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uang\Downloads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7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7" i="1"/>
</calcChain>
</file>

<file path=xl/sharedStrings.xml><?xml version="1.0" encoding="utf-8"?>
<sst xmlns="http://schemas.openxmlformats.org/spreadsheetml/2006/main" count="369" uniqueCount="367">
  <si>
    <t>STT</t>
  </si>
  <si>
    <t>MÃ ĐV</t>
  </si>
  <si>
    <t>Địa chỉ</t>
  </si>
  <si>
    <t>Tổng số HSSV tham gia</t>
  </si>
  <si>
    <t>PHÂN HIỆU CỦA TRƯỜNG CAO ĐẲNG NÔNG NGHIỆP NAM BỘ TẠI TP HCM</t>
  </si>
  <si>
    <t>BD0107Y</t>
  </si>
  <si>
    <t>511 An Dương Vương , P. An Lạc A, Q.Bình Tân, HCM</t>
  </si>
  <si>
    <t>Trường Trung Cấp Quang Trung</t>
  </si>
  <si>
    <t>BD0051Y</t>
  </si>
  <si>
    <t>106 Đường 34, KP 106 Đường 34, KP 2, P. Bình Trị Đông B, Q. Bình Tân</t>
  </si>
  <si>
    <t>Trường cao đẳng quốc tế sài gòn</t>
  </si>
  <si>
    <t>BD0076Y</t>
  </si>
  <si>
    <t>460/2 Kinh Dương Vương, P.An Lạc A, Q.Bình Tân</t>
  </si>
  <si>
    <t>Trường Trung Cấp chuyên nghiệp Bà Rịa</t>
  </si>
  <si>
    <t>AL0004B</t>
  </si>
  <si>
    <t>Số 144 Tôn Đức Thắng, P. Phước Nguyên, TP Bà Rịa</t>
  </si>
  <si>
    <t>Trung Tâm Fpt Polytechnic Thành Phố Hồ Chí Minh</t>
  </si>
  <si>
    <t>AL0001Z</t>
  </si>
  <si>
    <t>762 CMT8, P Long Toàn, TP Bà Rịa</t>
  </si>
  <si>
    <t>Trường Trung cấp Kinh tế Bình Dương</t>
  </si>
  <si>
    <t>AL0001C</t>
  </si>
  <si>
    <t>ấp 2, Tân Định, Bến Cát, Bình Dương</t>
  </si>
  <si>
    <t>Trường Trung cấp Mỹ Thuật - Văn hóa BD</t>
  </si>
  <si>
    <t>AL0010Z</t>
  </si>
  <si>
    <t>số 210 Đường Bạch Đằng, P Phú Cường, TP TDM, Bình Dương</t>
  </si>
  <si>
    <t>Trung tâm FPT Polytechnic thành phố Hồ Chí Minh</t>
  </si>
  <si>
    <t>AL0020Z</t>
  </si>
  <si>
    <t>42 Nguyễn Văn Tiết, tổ 54, khu 4, phường Hiệp Thành, thành phố Thủ Dầu Một, tỉnh Bình Dương</t>
  </si>
  <si>
    <t>Trường Trung cấp Nông Lâm Nghiệp BD</t>
  </si>
  <si>
    <t>AL0013Z</t>
  </si>
  <si>
    <t>KP 8, P Định Hòa, TP TDM, BD</t>
  </si>
  <si>
    <t>Trường Trung Cấp Kinh Tế - Kỹ Thuật BD</t>
  </si>
  <si>
    <t>AL0019Z</t>
  </si>
  <si>
    <t>số 89 đường Hoàng Hoa Thám, Phường Hiệp Thành, TP Thủ Dầu Một, Bình Dương</t>
  </si>
  <si>
    <t>Trường Cao đẳng Y Tế Bình Dương</t>
  </si>
  <si>
    <t>AL0002Z
 AL0022Z</t>
  </si>
  <si>
    <t>249, Lê Hồng Phong, Phú Hòa, TDM BD</t>
  </si>
  <si>
    <t>Trường Cao đẳng Kỹ Thuật Thiết Bị Y Tế Miền Nam</t>
  </si>
  <si>
    <t>AL0006Z
 AL0026Z</t>
  </si>
  <si>
    <t>Số 495, đường 30/4, Phú Thọ, TDM, Bình Dương</t>
  </si>
  <si>
    <t>Trường Cao đẳng Việt Nam - Hàn Quốc Bình Dương</t>
  </si>
  <si>
    <t>AL0012Z
 AL0027Z</t>
  </si>
  <si>
    <t>Số 100 Hoàng Hoa Thám, P. Hiệp Thành, TP. Thủ Dầu Một, Bình Dương</t>
  </si>
  <si>
    <t>Trường Đại học Thủ Dầu Một</t>
  </si>
  <si>
    <t>AL0005Z
 AL0021Z</t>
  </si>
  <si>
    <t>Trường Đại học Quốc tế Miền Đông</t>
  </si>
  <si>
    <t>AL0004Z
 AL0025Z</t>
  </si>
  <si>
    <t>Trường ĐH Kinh Tế Kỹ Thuật Bình Dương</t>
  </si>
  <si>
    <t>AL0002A
 AL0024Z</t>
  </si>
  <si>
    <t>Trường cao đẳng văn lang Sài Gòn</t>
  </si>
  <si>
    <t>BD0115M</t>
  </si>
  <si>
    <t>80/68 Dương Quảng Hàm, Phường An Nhơn, Thành phố Hồ Chí Minh</t>
  </si>
  <si>
    <t>Trường Cao đẳng Giao thông Vận tải Trung ương VI</t>
  </si>
  <si>
    <t>BD0039F</t>
  </si>
  <si>
    <t>Trường Trung cấp Công nghệ thông tin Sài Gòn</t>
  </si>
  <si>
    <t>BD0068F</t>
  </si>
  <si>
    <t>Trường Cao đẳng Kinh tế Kỹ Thuật TP Hồ Chí Minh</t>
  </si>
  <si>
    <t>BD0040F</t>
  </si>
  <si>
    <t>Trường Cao Đẳng Công Thương TP Hồ Chí Minh</t>
  </si>
  <si>
    <t>BD0007I</t>
  </si>
  <si>
    <t>20 - Tăng Nhơn Phú - Phường Phước Long B - Tp. Thủ Đức - TP. Hồ Chí Minh</t>
  </si>
  <si>
    <t>Trường Cao Đẳng Kỹ Nghệ II</t>
  </si>
  <si>
    <t>BD0009I</t>
  </si>
  <si>
    <t>BD0040I</t>
  </si>
  <si>
    <t>Phân viện Miền Nam</t>
  </si>
  <si>
    <t>BD0043I</t>
  </si>
  <si>
    <t>Trường Trung Cấp Nghề Đông Sài Gòn</t>
  </si>
  <si>
    <t>BD0045I</t>
  </si>
  <si>
    <t>Trường Đại Học Fulbright Việt Nam</t>
  </si>
  <si>
    <t>BD0076I</t>
  </si>
  <si>
    <t>Phân hiệu Học viện Phụ nữ Việt Nam</t>
  </si>
  <si>
    <t>BD0095U</t>
  </si>
  <si>
    <t>620 Đỗ Xuân Hợp, P. Phước Bình, TP. Thủ Đức, TP. HCM</t>
  </si>
  <si>
    <t>Trường Đại Học Quản Lý Và Công Nghệ TP.Hồ Chí Minh</t>
  </si>
  <si>
    <t>BD0099U</t>
  </si>
  <si>
    <t>Viện đào tạo Chất Lượng Cao</t>
  </si>
  <si>
    <t>BD0118L</t>
  </si>
  <si>
    <t>Trường Cao Đẳng Y Dược Pasteur</t>
  </si>
  <si>
    <t>BD0116L</t>
  </si>
  <si>
    <t>Trường Đại học Quốc Tế Hồng Bàng</t>
  </si>
  <si>
    <t>BD0117L</t>
  </si>
  <si>
    <t>215 Điện Biên Phủ, Phường 15, Quận Bình Thạnh, TPHCM</t>
  </si>
  <si>
    <t>Trường Cao Đẳng Kinh Tế Đối Ngoại</t>
  </si>
  <si>
    <t>BD0063N</t>
  </si>
  <si>
    <t>Trường đại học Tài Chính - Marketing</t>
  </si>
  <si>
    <t>BD0061N</t>
  </si>
  <si>
    <t>Trường Cao Đẳng Đại Việt Sài Gòn</t>
  </si>
  <si>
    <t>BD0058N</t>
  </si>
  <si>
    <t>Trường Cao Đẳng Nghề Việt Mỹ</t>
  </si>
  <si>
    <t>BD0051P</t>
  </si>
  <si>
    <t>BD0040H</t>
  </si>
  <si>
    <t>Trường Trung Học Thực Hành - Đhsp</t>
  </si>
  <si>
    <t>BD0952E</t>
  </si>
  <si>
    <t>220 Trần Bình Trọng, Phường 03, Quận 5, Thành phố Hồ Chí Minh</t>
  </si>
  <si>
    <t>Trường Dự Bị Đại Học Tp.Hcm</t>
  </si>
  <si>
    <t>BD0951E</t>
  </si>
  <si>
    <t>75 Trần Nhân Tôn , Phường 9, Quận 5</t>
  </si>
  <si>
    <t>Phân hiệu CĐ Nghề Đường sắt Phía Nam</t>
  </si>
  <si>
    <t>AL0001F</t>
  </si>
  <si>
    <t>Thống nhất 1, Dĩ an, Dĩ an, Bình Dương</t>
  </si>
  <si>
    <t>AL0002F</t>
  </si>
  <si>
    <t>Trường Cao Đẳng Công Nghệ &amp; Nông Lâm Nam Bộ</t>
  </si>
  <si>
    <t>AL0003F</t>
  </si>
  <si>
    <t>TRƯỜNG TRUNG CẤP TỔNG HỢP THÀNH PHỐ HỒ CHÍ MINH</t>
  </si>
  <si>
    <t>BD0045M</t>
  </si>
  <si>
    <t>514 Lê Quang Định, Phường Hạnh Thông, Thành Phố Hồ Chí Minh</t>
  </si>
  <si>
    <t>TRƯỜNG CAO ĐẲNG Y DƯỢC HỒNG ĐỨC</t>
  </si>
  <si>
    <t>BD0039M</t>
  </si>
  <si>
    <t>5 Quang Trung, Phường Thông Tây Hội, Thành phố Hồ Chí Minh</t>
  </si>
  <si>
    <t>TRƯỜNG TRUNG CẤP KTKT SÀI GÒN</t>
  </si>
  <si>
    <t>BD0043M</t>
  </si>
  <si>
    <t>4A Nguyễn Thái Sơn, Phường Hạnh Thông, Thành Phố Hồ Chí Minh</t>
  </si>
  <si>
    <t>TRƯỜNG CAO ĐẲNG 
  BÁCH KHOA SÀI GÒN</t>
  </si>
  <si>
    <t>BD0122M</t>
  </si>
  <si>
    <t>34-34A NGUYỄN BỈNH KHIÊM, Phường Hạnh Thông, Thành Phố Hồ Chí Minh</t>
  </si>
  <si>
    <t>BD0116M</t>
  </si>
  <si>
    <t>12 Nguyễn Văn Bảo, Phường Hạnh Thông, Thành Phố Hồ Chí Minh</t>
  </si>
  <si>
    <t>TRƯỜNG CAO ĐẲNG SÀI GÒN GIA ĐỊNH</t>
  </si>
  <si>
    <t>BD0077M</t>
  </si>
  <si>
    <t>TRƯỜNG CAO ĐẲNG BÌNH MINH SÀI GÒN</t>
  </si>
  <si>
    <t>BD0119M</t>
  </si>
  <si>
    <t>15K PHAN VĂN TRỊ, Phường Hạnh Thông, Thành phố Hồ Chí Minh</t>
  </si>
  <si>
    <t>TRƯỜNG CAO ĐẲNG MIỀN NAM</t>
  </si>
  <si>
    <t>BD0054M</t>
  </si>
  <si>
    <t>416 Nguyễn Văn Khối, Phường Thông Tây Hội, Thành phố Hồ Chí Minh</t>
  </si>
  <si>
    <t>Trường Trung cấp Việt Giao</t>
  </si>
  <si>
    <t>BD0013J</t>
  </si>
  <si>
    <t>193 Vĩnh Viễn , Phường Vườn Lài, Thành phố Hồ Chí Minh</t>
  </si>
  <si>
    <t>Trường TC Vạn Tường</t>
  </si>
  <si>
    <t>BD0039J</t>
  </si>
  <si>
    <t>469 Lê Hồng , Phường Vườn Lài, Thành phố Hồ Chí Minh</t>
  </si>
  <si>
    <t>Phân Viện Học Viện Hành Chính Quốc Gia Tại TPHCM</t>
  </si>
  <si>
    <t>BD0061J</t>
  </si>
  <si>
    <t>Số 10 Đường 3/2, Phường Hòa Hưng, Thành phố Hồ Chí Minh</t>
  </si>
  <si>
    <t>Trường Cao đẳng Du lịch Sài Gòn</t>
  </si>
  <si>
    <t>BD0041J</t>
  </si>
  <si>
    <t>347A Nguyễn Thượng Hiền , Phường Vườn Lài, Thành phố Hồ Chí Minh</t>
  </si>
  <si>
    <t>Trường Trung cấp Bách Nghệ Thành phố Hồ Chí Minh</t>
  </si>
  <si>
    <t>BD0048S</t>
  </si>
  <si>
    <t>Thu BHYT học sinh sinh viên Trung tâm Giáo dục thường xuyên Thanh Niên Xung Phong</t>
  </si>
  <si>
    <t>BD0079S</t>
  </si>
  <si>
    <t>189E Đặng Công Bỉnh, ấp 5, Xã Xuân Thới Sơn, Huyện Hóc Môn, TPCHM</t>
  </si>
  <si>
    <t>Học Viện Hàng Không Việt Nam</t>
  </si>
  <si>
    <t>BD0062N</t>
  </si>
  <si>
    <t>Trường Đại học Mở Tp.HCM</t>
  </si>
  <si>
    <t>BD0041C</t>
  </si>
  <si>
    <t>97 Võ Văn Tần, P6, Q3</t>
  </si>
  <si>
    <t>Trường Trung Cấp Nghề Nhân Đạo</t>
  </si>
  <si>
    <t>BD0049C</t>
  </si>
  <si>
    <t>648/28 Cách Mạng Tháng 8, phường 11, quận 3</t>
  </si>
  <si>
    <t>Trường Đại học Văn Hiến</t>
  </si>
  <si>
    <t>BD0051C</t>
  </si>
  <si>
    <t>613 Âu Cơ, phường Phú Trung, Tân Phú</t>
  </si>
  <si>
    <t>ĐH Bà Rịa Vũng Tàu</t>
  </si>
  <si>
    <t>AL0003A</t>
  </si>
  <si>
    <t>80 Trương Công Định, Phường Vũng Tàu, Thành phố Hồ Chí Minh</t>
  </si>
  <si>
    <t>Trường Trung Cấp Nghề Củ Chi</t>
  </si>
  <si>
    <t>BD0056Q</t>
  </si>
  <si>
    <t>Trường Trung Cấp Bách Khoa Sài Gòn</t>
  </si>
  <si>
    <t>BD0069Q</t>
  </si>
  <si>
    <t>Trường Trung cấp Tây Sài Gòn</t>
  </si>
  <si>
    <t>BD0078Q</t>
  </si>
  <si>
    <t>Trường Trung cấp Mai Linh</t>
  </si>
  <si>
    <t>BD0036A</t>
  </si>
  <si>
    <t>64-68 Hai Bà Trưng, P.Bến Nghé, Quận 1, TP.HCM</t>
  </si>
  <si>
    <t>Trường Đại học Hoa Sen</t>
  </si>
  <si>
    <t>BD0033A</t>
  </si>
  <si>
    <t>Trường Đại học Văn Lang</t>
  </si>
  <si>
    <t>BD0034A</t>
  </si>
  <si>
    <t>Trường Cao Đẳng Quốc Tế Sài Gòn (HSSV)</t>
  </si>
  <si>
    <t>BD0083V</t>
  </si>
  <si>
    <t>12 Trịnh Đình Thảo, Hòa Thạnh, Tân Phú</t>
  </si>
  <si>
    <t>TRƯỜNG ĐẠI HỌC CÔNG THƯƠNG (THPT)</t>
  </si>
  <si>
    <t>BD0086V</t>
  </si>
  <si>
    <t>140 Lê Trọng Tấn, P. Tây Thạnh, Q. Tân Phú, Tp.HCM</t>
  </si>
  <si>
    <t>TRƯỜNG CAO ĐẲNG GIAO THÔNG VẬN TẢI TRUNG ƯƠNG III</t>
  </si>
  <si>
    <t>BD0085V</t>
  </si>
  <si>
    <t>73 Văn Cao, P. Phú Thọ Hòa, Q.Tân Phú, Tp.Hcm</t>
  </si>
  <si>
    <t>TRƯỜNG ĐẠI HỌC CÔNG THƯƠNG (Sinh Viên)</t>
  </si>
  <si>
    <t>BD0087V</t>
  </si>
  <si>
    <t>Trường Trung cấp Âu Việt</t>
  </si>
  <si>
    <t>BD0066V</t>
  </si>
  <si>
    <t>15 Lương Minh Nguyệt, Tân Thới Hòa, Tân Phú</t>
  </si>
  <si>
    <t>Trường Trung Cấp Kinh tế - Kỹ Thuật Tây Nam á (HSSV)</t>
  </si>
  <si>
    <t>BD0005V</t>
  </si>
  <si>
    <t>234 Lê Trọng Tấn, P.Tây Thạnh, Q.Tân Phú</t>
  </si>
  <si>
    <t>Trường Cao đẳng Khoa học - Công nghệ TP HCM</t>
  </si>
  <si>
    <t>BD0088V</t>
  </si>
  <si>
    <t>15 Lương Minh Nguyệt, P. Tân Thới Hòa, Q. Tân Phú</t>
  </si>
  <si>
    <t>Trường CĐ Công Nghệ Thông Tin TP.HCM (HSSV)</t>
  </si>
  <si>
    <t>BD0035V</t>
  </si>
  <si>
    <t>12 Trịnh Đình Thảo, P.Hòa Thạnh, Q.Tân Phú</t>
  </si>
  <si>
    <t>Trường Trung Cấp Y Dược Vạn Hạnh</t>
  </si>
  <si>
    <t>BD0056V</t>
  </si>
  <si>
    <t>2A2 Quốc Lộ 1a, Thạnh Xuân, Quận 12</t>
  </si>
  <si>
    <t>BD0090O</t>
  </si>
  <si>
    <t>Trường Trung Cấp Kinh Tế - Du Lịch TP.Hồ Chí Minh</t>
  </si>
  <si>
    <t>BD0096O</t>
  </si>
  <si>
    <t>BD0028G</t>
  </si>
  <si>
    <t>BD0033G</t>
  </si>
  <si>
    <t>BD0065G</t>
  </si>
  <si>
    <t>BD0074G</t>
  </si>
  <si>
    <t>Trường Trung Cấp Việt Khoa (NX0073X)</t>
  </si>
  <si>
    <t>BD0051X</t>
  </si>
  <si>
    <t>Tòa nhà JVPE, lô 20, đường số 2, Công viên phần mềm Quang Trung, Phường Tân Chánh Hiệp, Quận 12</t>
  </si>
  <si>
    <t>Trường Trung Cấp Bách Khoa Thành phố Hồ Chí Minh (NX0012X)</t>
  </si>
  <si>
    <t>BD0036X</t>
  </si>
  <si>
    <t>802/1-3-5 Nguyễn Văn Quá, P. Đông Hưng Thuận, Q12</t>
  </si>
  <si>
    <t>Trường Trung Cấp Kinh tế - Kỹ thuật Quận 12(SX0002X)</t>
  </si>
  <si>
    <t>BD0045X</t>
  </si>
  <si>
    <t>36 HT11, KP3, P. Hiệp Thành, Q.12, TPHCM</t>
  </si>
  <si>
    <t>Trường Cao Đẳng Kinh Tế - Công Nghệ TP. Hồ Chí Minh (NX0061X)</t>
  </si>
  <si>
    <t>BD0046X</t>
  </si>
  <si>
    <t>472 Hà Huy Giáp, Thạnh Lộc, Q12, Tp. HCM</t>
  </si>
  <si>
    <t>Trường Cao Đẳng Sài Gòn (NX0042X)</t>
  </si>
  <si>
    <t>BD0032X</t>
  </si>
  <si>
    <t>Trường Cao Đẳng Nghề Hoa Sen (NX0134)</t>
  </si>
  <si>
    <t>BD0059X</t>
  </si>
  <si>
    <t>TRƯỜNG CAO ĐẲNG ĐIỆN LỰC TP.HCM</t>
  </si>
  <si>
    <t>BD0067X</t>
  </si>
  <si>
    <t>554 Hà Huy Giáp. P. Thạnh Lộc, Quận 12</t>
  </si>
  <si>
    <t>Trường Cao Đẳng An Ninh Mạng ISPACE</t>
  </si>
  <si>
    <t>BD0039U</t>
  </si>
  <si>
    <t>Trường Đại Học Văn Hóa TP. Hồ Chí Minh</t>
  </si>
  <si>
    <t>BD0021B</t>
  </si>
  <si>
    <t>Trường Cao Đẳng Quốc Tế Kent</t>
  </si>
  <si>
    <t>BD0279Z</t>
  </si>
  <si>
    <t>Trường Đại Học Việt Đức</t>
  </si>
  <si>
    <t>BD0123Z</t>
  </si>
  <si>
    <t>Trường Đại Học Ngân Hàng TP.HCM</t>
  </si>
  <si>
    <t>BD0172Z</t>
  </si>
  <si>
    <t>36 Tôn Thất Đạm, Quận 1, Tp.HCM</t>
  </si>
  <si>
    <t>BD0184Z</t>
  </si>
  <si>
    <t>Trường Cao Đẳng Nghề TP.HCM</t>
  </si>
  <si>
    <t>BD0256Z</t>
  </si>
  <si>
    <t>BD0277Z</t>
  </si>
  <si>
    <t>Trường Cao đẳng Văn Hóa Nghệ Thuật TP.HCM</t>
  </si>
  <si>
    <t>BD0298Z</t>
  </si>
  <si>
    <t>Trường Trung Cấp Múa Thành Phố Hồ Chí Minh</t>
  </si>
  <si>
    <t>BD0299Z</t>
  </si>
  <si>
    <t>BD0162Z</t>
  </si>
  <si>
    <t>Trường đại học Kinh tế TP.HCM</t>
  </si>
  <si>
    <t>BD0161Z</t>
  </si>
  <si>
    <t>BD0152Z</t>
  </si>
  <si>
    <t>Trường Đại Học Sư Phạm Kỹ Thuật TP.HCM</t>
  </si>
  <si>
    <t>BD0148Z</t>
  </si>
  <si>
    <t>số 1, Võ Văn Ngân, P. Linh Chiểu, Tp. Thủ Đức</t>
  </si>
  <si>
    <t>Trường Cao Đẳng Lý Tự Trọng Thành phố Hồ Chí Minh</t>
  </si>
  <si>
    <t>BD0240Z</t>
  </si>
  <si>
    <t>Trường đại học Kinh tế-Luật</t>
  </si>
  <si>
    <t>BD0199Z</t>
  </si>
  <si>
    <t>BD0275Z</t>
  </si>
  <si>
    <t>Trường Cao đẳng Kiến trúc - Xây dựng TP Hồ Chí Minh</t>
  </si>
  <si>
    <t>BD0248Z</t>
  </si>
  <si>
    <t>Trường Đại Học Mỹ Thuật TP.HCM</t>
  </si>
  <si>
    <t>BD0205Z</t>
  </si>
  <si>
    <t>Trường Đại Học Tài Nguyên Và Môi Trường TP. HCM</t>
  </si>
  <si>
    <t>BD0204Z</t>
  </si>
  <si>
    <t>Trường Cao Đẳng Kỹ Thuật Cao Thắng</t>
  </si>
  <si>
    <t>BD0154Z</t>
  </si>
  <si>
    <t>Viện đào tạo quốc tế</t>
  </si>
  <si>
    <t>BD0300Z</t>
  </si>
  <si>
    <t>BD0146Z</t>
  </si>
  <si>
    <t>BD0288Z</t>
  </si>
  <si>
    <t>Trường cao đẳng công nghệ Thành phố Hồ Chí Minh</t>
  </si>
  <si>
    <t>BD0156Z</t>
  </si>
  <si>
    <t>Trường Cao Đẳng Xây Dựng TPHCM</t>
  </si>
  <si>
    <t>BD0171Z</t>
  </si>
  <si>
    <t>Nhạc Viện TP.HCM</t>
  </si>
  <si>
    <t>BD0165Z</t>
  </si>
  <si>
    <t>Phân Hiệu Trường Đại Học Thủy Lợi tại tỉnh Bình Dương</t>
  </si>
  <si>
    <t>BD0185Z</t>
  </si>
  <si>
    <t>Trường Trung cấp Du lịch và Khách sạn Saigontourist</t>
  </si>
  <si>
    <t>BD0253Z</t>
  </si>
  <si>
    <t>BD0242Z</t>
  </si>
  <si>
    <t>Công ty TNHH Đại học RMIT Việt Nam</t>
  </si>
  <si>
    <t>702 Nguyễn Văn Linh, Phường Tân Hưng, Thành phố Hồ Chí Minh</t>
  </si>
  <si>
    <t>Trường Cao đẳng Bán công Công Nghệ và Quản Trị Doanh Nghiệp</t>
  </si>
  <si>
    <t>15 Đường Trần Văn Trà, Phường Tân Mỹ, TP. Hồ Chí Minh</t>
  </si>
  <si>
    <t xml:space="preserve">Trường Đại học Quốc Tế </t>
  </si>
  <si>
    <t>Khu phố 33, phường Linh Xuân, thành phố Hồ Chí Minh</t>
  </si>
  <si>
    <t>Trường Đại Học Tôn Đức Thắng</t>
  </si>
  <si>
    <t>Người lập biểu</t>
  </si>
  <si>
    <t>Phạm Minh Cường</t>
  </si>
  <si>
    <t>BẢO HIỂM XÃ HỘI THÀNH PHỐ HỒ CHÍ MINH</t>
  </si>
  <si>
    <t>(Số liệu tính đến ngày 31/10/2025)</t>
  </si>
  <si>
    <t>Phó Trưởng phòng Quản lý thu và Phát triển người tham gia</t>
  </si>
  <si>
    <t>Nguyễn Chánh Nguyên</t>
  </si>
  <si>
    <t>Còn lại</t>
  </si>
  <si>
    <t>Trường Cao đẳng Y khoa Phạm Ngọc Thạch - cơ sở 2</t>
  </si>
  <si>
    <t>Trường Đại học Công nghiệp Thành phố Hồ Chí Minh</t>
  </si>
  <si>
    <t>Học Viện Cán Bộ Thành phố Hồ Chí Minh</t>
  </si>
  <si>
    <t>Trường đại Học Nông Lâm Thành phố Hồ Chí Minh</t>
  </si>
  <si>
    <t>Cơ sở II trường Đại học Ngoại thương Tại Thành phố Hồ Chí Minh</t>
  </si>
  <si>
    <t>Phân hiệu Trường Đại học FPT tại Thành phố Hồ Chí Minh</t>
  </si>
  <si>
    <t>Phân Hiệu Trường Đại Học Giao Thông Vận Tải  Thành phố Hồ Chí Minh</t>
  </si>
  <si>
    <t>Trường Quốc tế Việt Nam - Phần Lan</t>
  </si>
  <si>
    <t>Trường đại học Sân Khấu Điện ảnh Thành phố Hồ Chí Minh</t>
  </si>
  <si>
    <t>Trung tâm Giáo dục thường xuyên Gia Định</t>
  </si>
  <si>
    <t>Trường Cao đẳng Công nghệ Cao Đồng An</t>
  </si>
  <si>
    <t>Trường Đại học Công Nghệ Sài Gòn</t>
  </si>
  <si>
    <t>Trường Cao đẳng Giao Thông Vận Tải</t>
  </si>
  <si>
    <t>252 Lý Chính Thắng,Phường Nhiêu Lộc, TP Hồ Chí Minh</t>
  </si>
  <si>
    <t>40 A Chấn Hưng, Phường Tân Hòa, TP Hồ Chí Minh</t>
  </si>
  <si>
    <t>5-7-9-11 đường số 4, KDC Trung Sơn, Xã Bình Hưng, TP Hồ Chí Minh</t>
  </si>
  <si>
    <t>Đường Suối Lội, ấp Bàu Sim, xã Tân Thông Hội, TP. Hồ Chí Minh</t>
  </si>
  <si>
    <t>Lô E4-2, Đường D2, Khu Công nghệ cao, Phường Long Bình, TP Hồ Chí Minh</t>
  </si>
  <si>
    <t>240 Võ Văn Ngân, Phường Thủ Đức, Thành phố Hồ Chí Minh</t>
  </si>
  <si>
    <t>2/38 Lê Văn Việt, Phường Tăng Nhơn Phú, TP. HCM</t>
  </si>
  <si>
    <t>23/8 hòang Việt, Phường Tân sơn Nhất, TP Hồ Chí Minh</t>
  </si>
  <si>
    <t>Số 12 Hoàng Minh Giám, phường Đức Nhuận, Thành phố Hồ Chí Minh</t>
  </si>
  <si>
    <t>502 Đỗ Xuân Hợp, Phường Phước Long, Tp. Hồ Chí Minh</t>
  </si>
  <si>
    <t>531 Nguyễn Oanh, Phường Gò vấp, TP Hồ Chí Minh</t>
  </si>
  <si>
    <t>83A Bùi Thị He, Ấp 11, xã Tân An Hội, TP.HCM</t>
  </si>
  <si>
    <t>180 Cao Lỗ, Phường Chánh Hưng, Thành phố Hồ Chí Minh</t>
  </si>
  <si>
    <t>Số 190 Võ Văn Ngân, Phường Thủ Đức, Thành phố Hồ Chí Minh</t>
  </si>
  <si>
    <t>Đường 60 CL, Khu đô thị Cát Lái, P.Cát Lái, TPHCM</t>
  </si>
  <si>
    <t>Đường Lê Lai, Phường Bình Dương, TP Hồ Chí Minh</t>
  </si>
  <si>
    <t>5 Nam Quốc Cang, Phường Bến Thành, TP Hồ Chí Minh</t>
  </si>
  <si>
    <t>112 Nguyễn Du, Phường Bến Thành, TP Hồ Chí Minh</t>
  </si>
  <si>
    <t>02 Trường Sa. Phường Gia Định, TP Hồ Chí Minh</t>
  </si>
  <si>
    <t>17 Phạm Ngọc Thạch, Phường Bàn Cờ, TP Hồ Chí Minh</t>
  </si>
  <si>
    <t>155 bis Nam Kỳ Khởi Nghĩa, phường Xuân Hòa, thành phố Hồ Chí Minh</t>
  </si>
  <si>
    <t>586 Kha Vạn Cân - Phường Thủ Đức, TP Hồ Chí Minh</t>
  </si>
  <si>
    <t>146 Đỗ Văn Dậy, Xã Hóc Môn, TP. Hồ Chí Minh</t>
  </si>
  <si>
    <t>261 Đường Hoàng Hữu Nam, Phường Tăng Nhơn Phú, Thành phố Hồ Chí Minh</t>
  </si>
  <si>
    <t>Số 05, Trần Văn Ơn, Phường Phú Lợi, TP. Hồ Chí Minh</t>
  </si>
  <si>
    <t>Số 90 Đường 30 tháng 4, Khu phố Hiệp Thắng, Phường Đông Hòa, Thành phố Hồ Chí Minh.</t>
  </si>
  <si>
    <t>số 456, QL1K, KP Nội hóa 1, phường Đông Hòa, TP Hồ Chí Minh</t>
  </si>
  <si>
    <t>51 Quốc Hương - Phường An Khánh, Thành phố Hồ Chí Minh</t>
  </si>
  <si>
    <t>337 Nơ Trang Long, Phường Bình Lợi Trung, Thành phố Hồ Chí Minh</t>
  </si>
  <si>
    <t>311-319 Gia Phú, phường Bình Tiên, Thành phố Hồ Chí Minh</t>
  </si>
  <si>
    <t>29 đường số 13 phường Hiệp Bình , TP Hồ Chí Minh</t>
  </si>
  <si>
    <t>530 Đại lộ BD - Phường Bình Dương, TP. Hồ Chí Minh</t>
  </si>
  <si>
    <t>45 Nguyễn Khắc Nhu, Phường Cầu Ông Lãnh, TP.HCM</t>
  </si>
  <si>
    <t>19 Nguyễn Hữu Thọ, Phường Tân Hưng, TP Hồ Chí Minh</t>
  </si>
  <si>
    <t>125 Cống Quỳnh, Phường Cầu Ông Lãnh, TP Hồ Chí Minh</t>
  </si>
  <si>
    <t>Số 19 đường Nguyễn Hữu Thọ, phường Tân Hưng, TP Hồ Chí Minh</t>
  </si>
  <si>
    <t xml:space="preserve">	215-217 Nguyễn Văn Luông, phường Bình Phú, Thành phố Hồ Chí Minh</t>
  </si>
  <si>
    <t>Kp1, Xã Tân An Hội, TP. Hồ Chí Minh</t>
  </si>
  <si>
    <t>Lô E2a-7, Đường D1, Khu Công nghệ cao, Phường Tăng Nhơn Phú, TP. Hồ Chí Minh</t>
  </si>
  <si>
    <t>236B Lê Văn Sỹ, Phường Tân Sơn Hòa, TP. Hồ Chí Minh</t>
  </si>
  <si>
    <t>287 Phan Đình Phùng, Phường Cầu Kiệu, TP Hồ Chí Minh</t>
  </si>
  <si>
    <t>65 Huỳnh Thúc Kháng-P.BN, Phường Sài Gòn, Thành phố Hồ Chí Minh</t>
  </si>
  <si>
    <t>450 Lê Văn Việt P.Tăng Nhơn Phú, TPHCM</t>
  </si>
  <si>
    <t>37/3 Ngô Tất Tố, Phường Thạnh Mỹ Tây, TP Hồ Chí Minh</t>
  </si>
  <si>
    <t>Số 15 Đường D5, Phường Thạnh Mỹ Tây, TP. Hồ Chí Minh.</t>
  </si>
  <si>
    <t>127/3-5 Hoàng Hoa Thám, Phường Tân Bình, Thành Phố Hồ Chí Minh</t>
  </si>
  <si>
    <t>5 Phan Đăng Lưu, Phường Bình Lợi Trung, TP Hồ Chí Minh</t>
  </si>
  <si>
    <t>Tòa Nhà SaigonTech, Lô 14, Đường số 5, CVPM Quang Trung, Phường Trung Mỹ Tây, TP.HCM</t>
  </si>
  <si>
    <t>235 Hoàng Sa, Phường Tân Định, TP. Hồ Chí Minh</t>
  </si>
  <si>
    <t>324 Chu Văn An, Phường Bình Thạnh, TP. Hồ Chí Minh</t>
  </si>
  <si>
    <t>Số 669 Đỗ Mười, Khu phố 13, Phường Linh Xuân, Thành phố Hồ Chí Minh.</t>
  </si>
  <si>
    <t>59C Nguyễn Đình Chiểu, Phường Xuân Hòa, TP. Hồ Chí Minh</t>
  </si>
  <si>
    <t>189 Kinh Dương Vương, phường Phú Lâm, Thành phố Hồ Chí Minh</t>
  </si>
  <si>
    <t>778 Nguyễn Kiệm, Phường Đức Nhuận, TP Hồ Chí Minh</t>
  </si>
  <si>
    <t>2 Võ Oanh (đường D3) , phường Thạnh Mỹ Tây, Tp.HCM</t>
  </si>
  <si>
    <t>390 Hoàng Văn Thụ, Phường Tân Sơn Nhất, TP. Hồ Chí Minh</t>
  </si>
  <si>
    <t>08 Nguyễn Văn Tráng, Phường Sài Gòn, TP.HCM</t>
  </si>
  <si>
    <t>104 Nguyễn Văn Trỗi, phường Phú Nhuận, Thành phố Hồ Chí Minh</t>
  </si>
  <si>
    <t>Khu phố 33, Phường Linh Xuân, Thành phố Hồ Chí Minh</t>
  </si>
  <si>
    <t>Nam Kỳ Khởi Nghĩa, Phường Bình Dương, TP. Hồ Chí Minh</t>
  </si>
  <si>
    <t>Tổng số HSSV đang quản Lý</t>
  </si>
  <si>
    <t>Tên trường</t>
  </si>
  <si>
    <t>Tỷ Lệ tham gia</t>
  </si>
  <si>
    <t>DANH SÁCH TRƯỜNG CAO ĐẲNG, ĐẠI HỌC CÓ TỶ LỆ SINH VIÊN THAM GIA BHYT DƯỚI 98%</t>
  </si>
  <si>
    <t>Lô 11 đường số 5, CVPM Quang Trung, phường Trung Mỹ Tây, TP. Hồ Chí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</si>
</sst>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3" zoomScale="85" zoomScaleNormal="85" workbookViewId="0">
      <selection activeCell="D12" sqref="D12"/>
    </sheetView>
  </sheetViews>
  <sheetFormatPr defaultRowHeight="15.75" x14ac:dyDescent="0.25"/>
  <cols>
    <col min="1" max="1" width="6.7109375" style="3" customWidth="1"/>
    <col min="2" max="2" width="52.140625" style="3" customWidth="1"/>
    <col min="3" max="3" width="12.85546875" style="3" customWidth="1"/>
    <col min="4" max="4" width="49.140625" style="3" customWidth="1"/>
    <col min="5" max="5" width="18.5703125" style="8" customWidth="1"/>
    <col min="6" max="6" width="16.28515625" style="8" customWidth="1"/>
    <col min="7" max="7" width="15.140625" style="3" customWidth="1"/>
    <col min="8" max="8" width="13.85546875" style="3" hidden="1" customWidth="1"/>
    <col min="9" max="16384" width="9.140625" style="3"/>
  </cols>
  <sheetData>
    <row r="1" spans="1:8" ht="18.75" x14ac:dyDescent="0.25">
      <c r="A1" s="12" t="s">
        <v>284</v>
      </c>
      <c r="B1" s="12"/>
      <c r="C1" s="12"/>
      <c r="D1" s="7"/>
    </row>
    <row r="2" spans="1:8" x14ac:dyDescent="0.25">
      <c r="A2" s="4"/>
      <c r="B2" s="4"/>
      <c r="C2" s="4"/>
      <c r="D2" s="4"/>
    </row>
    <row r="3" spans="1:8" ht="18.75" x14ac:dyDescent="0.25">
      <c r="A3" s="14" t="s">
        <v>365</v>
      </c>
      <c r="B3" s="14"/>
      <c r="C3" s="14"/>
      <c r="D3" s="14"/>
      <c r="E3" s="14"/>
      <c r="F3" s="14"/>
      <c r="G3" s="14"/>
    </row>
    <row r="4" spans="1:8" ht="18.75" x14ac:dyDescent="0.25">
      <c r="A4" s="13" t="s">
        <v>285</v>
      </c>
      <c r="B4" s="13"/>
      <c r="C4" s="13"/>
      <c r="D4" s="13"/>
      <c r="E4" s="13"/>
      <c r="F4" s="13"/>
      <c r="G4" s="13"/>
    </row>
    <row r="6" spans="1:8" ht="36.75" customHeight="1" x14ac:dyDescent="0.25">
      <c r="A6" s="1" t="s">
        <v>0</v>
      </c>
      <c r="B6" s="1" t="s">
        <v>363</v>
      </c>
      <c r="C6" s="1" t="s">
        <v>1</v>
      </c>
      <c r="D6" s="1" t="s">
        <v>2</v>
      </c>
      <c r="E6" s="9" t="s">
        <v>362</v>
      </c>
      <c r="F6" s="9" t="s">
        <v>3</v>
      </c>
      <c r="G6" s="1" t="s">
        <v>364</v>
      </c>
      <c r="H6" s="3" t="s">
        <v>288</v>
      </c>
    </row>
    <row r="7" spans="1:8" ht="31.5" x14ac:dyDescent="0.25">
      <c r="A7" s="2">
        <v>1</v>
      </c>
      <c r="B7" s="5" t="s">
        <v>301</v>
      </c>
      <c r="C7" s="5" t="s">
        <v>274</v>
      </c>
      <c r="D7" s="5" t="s">
        <v>302</v>
      </c>
      <c r="E7" s="10">
        <v>2653</v>
      </c>
      <c r="F7" s="10">
        <v>699</v>
      </c>
      <c r="G7" s="6">
        <f t="shared" ref="G7:G38" si="0">F7/E7</f>
        <v>0.26347531096871468</v>
      </c>
      <c r="H7" s="8">
        <f>F7-E7</f>
        <v>-1954</v>
      </c>
    </row>
    <row r="8" spans="1:8" ht="24.75" customHeight="1" x14ac:dyDescent="0.25">
      <c r="A8" s="2">
        <v>2</v>
      </c>
      <c r="B8" s="5" t="s">
        <v>196</v>
      </c>
      <c r="C8" s="5" t="s">
        <v>197</v>
      </c>
      <c r="D8" s="5" t="s">
        <v>303</v>
      </c>
      <c r="E8" s="10">
        <v>198</v>
      </c>
      <c r="F8" s="10">
        <v>97</v>
      </c>
      <c r="G8" s="6">
        <f t="shared" si="0"/>
        <v>0.48989898989898989</v>
      </c>
      <c r="H8" s="8">
        <f t="shared" ref="H8:H69" si="1">F8-E8</f>
        <v>-101</v>
      </c>
    </row>
    <row r="9" spans="1:8" ht="46.5" customHeight="1" x14ac:dyDescent="0.25">
      <c r="A9" s="2">
        <v>3</v>
      </c>
      <c r="B9" s="5" t="s">
        <v>216</v>
      </c>
      <c r="C9" s="5" t="s">
        <v>217</v>
      </c>
      <c r="D9" s="5" t="s">
        <v>366</v>
      </c>
      <c r="E9" s="10">
        <v>183</v>
      </c>
      <c r="F9" s="10">
        <v>94</v>
      </c>
      <c r="G9" s="6">
        <f t="shared" si="0"/>
        <v>0.51366120218579236</v>
      </c>
      <c r="H9" s="8">
        <f t="shared" si="1"/>
        <v>-89</v>
      </c>
    </row>
    <row r="10" spans="1:8" ht="40.5" customHeight="1" x14ac:dyDescent="0.25">
      <c r="A10" s="2">
        <v>4</v>
      </c>
      <c r="B10" s="5" t="s">
        <v>88</v>
      </c>
      <c r="C10" s="5" t="s">
        <v>89</v>
      </c>
      <c r="D10" s="5" t="s">
        <v>304</v>
      </c>
      <c r="E10" s="10">
        <v>770</v>
      </c>
      <c r="F10" s="10">
        <v>399</v>
      </c>
      <c r="G10" s="6">
        <f t="shared" si="0"/>
        <v>0.51818181818181819</v>
      </c>
      <c r="H10" s="8">
        <f t="shared" si="1"/>
        <v>-371</v>
      </c>
    </row>
    <row r="11" spans="1:8" ht="31.5" x14ac:dyDescent="0.25">
      <c r="A11" s="2">
        <v>5</v>
      </c>
      <c r="B11" s="5" t="s">
        <v>160</v>
      </c>
      <c r="C11" s="5" t="s">
        <v>161</v>
      </c>
      <c r="D11" s="5" t="s">
        <v>305</v>
      </c>
      <c r="E11" s="10">
        <v>41</v>
      </c>
      <c r="F11" s="10">
        <v>22</v>
      </c>
      <c r="G11" s="6">
        <f t="shared" si="0"/>
        <v>0.53658536585365857</v>
      </c>
      <c r="H11" s="8">
        <f t="shared" si="1"/>
        <v>-19</v>
      </c>
    </row>
    <row r="12" spans="1:8" ht="31.5" x14ac:dyDescent="0.25">
      <c r="A12" s="2">
        <v>6</v>
      </c>
      <c r="B12" s="5" t="s">
        <v>68</v>
      </c>
      <c r="C12" s="5" t="s">
        <v>69</v>
      </c>
      <c r="D12" s="5" t="s">
        <v>306</v>
      </c>
      <c r="E12" s="10">
        <v>682</v>
      </c>
      <c r="F12" s="10">
        <v>392</v>
      </c>
      <c r="G12" s="6">
        <f t="shared" si="0"/>
        <v>0.57478005865102644</v>
      </c>
      <c r="H12" s="8">
        <f t="shared" si="1"/>
        <v>-290</v>
      </c>
    </row>
    <row r="13" spans="1:8" ht="31.5" x14ac:dyDescent="0.25">
      <c r="A13" s="2">
        <v>7</v>
      </c>
      <c r="B13" s="5" t="s">
        <v>221</v>
      </c>
      <c r="C13" s="5" t="s">
        <v>222</v>
      </c>
      <c r="D13" s="5" t="s">
        <v>307</v>
      </c>
      <c r="E13" s="10">
        <v>130</v>
      </c>
      <c r="F13" s="10">
        <v>75</v>
      </c>
      <c r="G13" s="6">
        <f t="shared" si="0"/>
        <v>0.57692307692307687</v>
      </c>
      <c r="H13" s="8">
        <f t="shared" si="1"/>
        <v>-55</v>
      </c>
    </row>
    <row r="14" spans="1:8" ht="31.5" x14ac:dyDescent="0.25">
      <c r="A14" s="2">
        <v>8</v>
      </c>
      <c r="B14" s="5" t="s">
        <v>66</v>
      </c>
      <c r="C14" s="5" t="s">
        <v>67</v>
      </c>
      <c r="D14" s="5" t="s">
        <v>308</v>
      </c>
      <c r="E14" s="10">
        <v>283</v>
      </c>
      <c r="F14" s="10">
        <v>172</v>
      </c>
      <c r="G14" s="6">
        <f t="shared" si="0"/>
        <v>0.607773851590106</v>
      </c>
      <c r="H14" s="8">
        <f t="shared" si="1"/>
        <v>-111</v>
      </c>
    </row>
    <row r="15" spans="1:8" ht="31.5" x14ac:dyDescent="0.25">
      <c r="A15" s="2">
        <v>9</v>
      </c>
      <c r="B15" s="5" t="s">
        <v>272</v>
      </c>
      <c r="C15" s="5" t="s">
        <v>273</v>
      </c>
      <c r="D15" s="5" t="s">
        <v>309</v>
      </c>
      <c r="E15" s="10">
        <v>721</v>
      </c>
      <c r="F15" s="10">
        <v>457</v>
      </c>
      <c r="G15" s="6">
        <f t="shared" si="0"/>
        <v>0.63384188626907079</v>
      </c>
      <c r="H15" s="8">
        <f t="shared" si="1"/>
        <v>-264</v>
      </c>
    </row>
    <row r="16" spans="1:8" ht="31.5" x14ac:dyDescent="0.25">
      <c r="A16" s="2">
        <v>10</v>
      </c>
      <c r="B16" s="5" t="s">
        <v>275</v>
      </c>
      <c r="C16" s="5" t="s">
        <v>201</v>
      </c>
      <c r="D16" s="5" t="s">
        <v>276</v>
      </c>
      <c r="E16" s="10">
        <v>10132</v>
      </c>
      <c r="F16" s="10">
        <v>6485</v>
      </c>
      <c r="G16" s="6">
        <f t="shared" si="0"/>
        <v>0.64005132254243979</v>
      </c>
      <c r="H16" s="8">
        <f t="shared" si="1"/>
        <v>-3647</v>
      </c>
    </row>
    <row r="17" spans="1:8" ht="31.5" x14ac:dyDescent="0.25">
      <c r="A17" s="2">
        <v>11</v>
      </c>
      <c r="B17" s="5" t="s">
        <v>86</v>
      </c>
      <c r="C17" s="5" t="s">
        <v>87</v>
      </c>
      <c r="D17" s="5" t="s">
        <v>310</v>
      </c>
      <c r="E17" s="10">
        <v>504</v>
      </c>
      <c r="F17" s="10">
        <v>335</v>
      </c>
      <c r="G17" s="6">
        <f t="shared" si="0"/>
        <v>0.66468253968253965</v>
      </c>
      <c r="H17" s="8">
        <f t="shared" si="1"/>
        <v>-169</v>
      </c>
    </row>
    <row r="18" spans="1:8" ht="31.5" x14ac:dyDescent="0.25">
      <c r="A18" s="2">
        <v>12</v>
      </c>
      <c r="B18" s="5" t="s">
        <v>61</v>
      </c>
      <c r="C18" s="5" t="s">
        <v>62</v>
      </c>
      <c r="D18" s="5" t="s">
        <v>311</v>
      </c>
      <c r="E18" s="10">
        <v>1267</v>
      </c>
      <c r="F18" s="10">
        <v>844</v>
      </c>
      <c r="G18" s="6">
        <f t="shared" si="0"/>
        <v>0.66614048934490921</v>
      </c>
      <c r="H18" s="8">
        <f t="shared" si="1"/>
        <v>-423</v>
      </c>
    </row>
    <row r="19" spans="1:8" x14ac:dyDescent="0.25">
      <c r="A19" s="2">
        <v>13</v>
      </c>
      <c r="B19" s="5" t="s">
        <v>225</v>
      </c>
      <c r="C19" s="5" t="s">
        <v>226</v>
      </c>
      <c r="D19" s="5" t="s">
        <v>312</v>
      </c>
      <c r="E19" s="10">
        <v>56</v>
      </c>
      <c r="F19" s="10">
        <v>38</v>
      </c>
      <c r="G19" s="6">
        <f t="shared" si="0"/>
        <v>0.6785714285714286</v>
      </c>
      <c r="H19" s="8">
        <f t="shared" si="1"/>
        <v>-18</v>
      </c>
    </row>
    <row r="20" spans="1:8" x14ac:dyDescent="0.25">
      <c r="A20" s="2">
        <v>14</v>
      </c>
      <c r="B20" s="5" t="s">
        <v>158</v>
      </c>
      <c r="C20" s="5" t="s">
        <v>159</v>
      </c>
      <c r="D20" s="5" t="s">
        <v>313</v>
      </c>
      <c r="E20" s="10">
        <v>670</v>
      </c>
      <c r="F20" s="10">
        <v>470</v>
      </c>
      <c r="G20" s="6">
        <f t="shared" si="0"/>
        <v>0.70149253731343286</v>
      </c>
      <c r="H20" s="8">
        <f t="shared" si="1"/>
        <v>-200</v>
      </c>
    </row>
    <row r="21" spans="1:8" ht="31.5" x14ac:dyDescent="0.25">
      <c r="A21" s="2">
        <v>15</v>
      </c>
      <c r="B21" s="5" t="s">
        <v>300</v>
      </c>
      <c r="C21" s="5" t="s">
        <v>90</v>
      </c>
      <c r="D21" s="5" t="s">
        <v>314</v>
      </c>
      <c r="E21" s="10">
        <v>6246</v>
      </c>
      <c r="F21" s="10">
        <v>4718</v>
      </c>
      <c r="G21" s="6">
        <f t="shared" si="0"/>
        <v>0.75536343259686201</v>
      </c>
      <c r="H21" s="8">
        <f t="shared" si="1"/>
        <v>-1528</v>
      </c>
    </row>
    <row r="22" spans="1:8" ht="31.5" x14ac:dyDescent="0.25">
      <c r="A22" s="2">
        <v>16</v>
      </c>
      <c r="B22" s="5" t="s">
        <v>266</v>
      </c>
      <c r="C22" s="5" t="s">
        <v>267</v>
      </c>
      <c r="D22" s="5" t="s">
        <v>315</v>
      </c>
      <c r="E22" s="10">
        <v>914</v>
      </c>
      <c r="F22" s="10">
        <v>694</v>
      </c>
      <c r="G22" s="6">
        <f t="shared" si="0"/>
        <v>0.75929978118161923</v>
      </c>
      <c r="H22" s="8">
        <f t="shared" si="1"/>
        <v>-220</v>
      </c>
    </row>
    <row r="23" spans="1:8" ht="31.5" x14ac:dyDescent="0.25">
      <c r="A23" s="2">
        <v>17</v>
      </c>
      <c r="B23" s="5" t="s">
        <v>73</v>
      </c>
      <c r="C23" s="5" t="s">
        <v>74</v>
      </c>
      <c r="D23" s="5" t="s">
        <v>316</v>
      </c>
      <c r="E23" s="10">
        <v>731</v>
      </c>
      <c r="F23" s="10">
        <v>561</v>
      </c>
      <c r="G23" s="6">
        <f t="shared" si="0"/>
        <v>0.76744186046511631</v>
      </c>
      <c r="H23" s="8">
        <f t="shared" si="1"/>
        <v>-170</v>
      </c>
    </row>
    <row r="24" spans="1:8" ht="31.5" x14ac:dyDescent="0.25">
      <c r="A24" s="2">
        <v>18</v>
      </c>
      <c r="B24" s="5" t="s">
        <v>128</v>
      </c>
      <c r="C24" s="5" t="s">
        <v>129</v>
      </c>
      <c r="D24" s="5" t="s">
        <v>130</v>
      </c>
      <c r="E24" s="10">
        <v>113</v>
      </c>
      <c r="F24" s="10">
        <v>89</v>
      </c>
      <c r="G24" s="6">
        <f t="shared" si="0"/>
        <v>0.78761061946902655</v>
      </c>
      <c r="H24" s="8">
        <f t="shared" si="1"/>
        <v>-24</v>
      </c>
    </row>
    <row r="25" spans="1:8" x14ac:dyDescent="0.25">
      <c r="A25" s="2">
        <v>19</v>
      </c>
      <c r="B25" s="5" t="s">
        <v>227</v>
      </c>
      <c r="C25" s="5" t="s">
        <v>228</v>
      </c>
      <c r="D25" s="5" t="s">
        <v>317</v>
      </c>
      <c r="E25" s="10">
        <v>2097</v>
      </c>
      <c r="F25" s="10">
        <v>1666</v>
      </c>
      <c r="G25" s="6">
        <f t="shared" si="0"/>
        <v>0.79446828803051983</v>
      </c>
      <c r="H25" s="8">
        <f t="shared" si="1"/>
        <v>-431</v>
      </c>
    </row>
    <row r="26" spans="1:8" ht="31.5" x14ac:dyDescent="0.25">
      <c r="A26" s="2">
        <v>20</v>
      </c>
      <c r="B26" s="5" t="s">
        <v>236</v>
      </c>
      <c r="C26" s="5" t="s">
        <v>237</v>
      </c>
      <c r="D26" s="5" t="s">
        <v>318</v>
      </c>
      <c r="E26" s="10">
        <v>925</v>
      </c>
      <c r="F26" s="10">
        <v>736</v>
      </c>
      <c r="G26" s="6">
        <f t="shared" si="0"/>
        <v>0.79567567567567565</v>
      </c>
      <c r="H26" s="8">
        <f t="shared" si="1"/>
        <v>-189</v>
      </c>
    </row>
    <row r="27" spans="1:8" ht="31.5" x14ac:dyDescent="0.25">
      <c r="A27" s="2">
        <v>21</v>
      </c>
      <c r="B27" s="5" t="s">
        <v>268</v>
      </c>
      <c r="C27" s="5" t="s">
        <v>269</v>
      </c>
      <c r="D27" s="5" t="s">
        <v>319</v>
      </c>
      <c r="E27" s="10">
        <v>1431</v>
      </c>
      <c r="F27" s="10">
        <v>1165</v>
      </c>
      <c r="G27" s="6">
        <f t="shared" si="0"/>
        <v>0.81411600279524809</v>
      </c>
      <c r="H27" s="8">
        <f t="shared" si="1"/>
        <v>-266</v>
      </c>
    </row>
    <row r="28" spans="1:8" x14ac:dyDescent="0.25">
      <c r="A28" s="2">
        <v>22</v>
      </c>
      <c r="B28" s="5" t="s">
        <v>270</v>
      </c>
      <c r="C28" s="5" t="s">
        <v>271</v>
      </c>
      <c r="D28" s="5" t="s">
        <v>320</v>
      </c>
      <c r="E28" s="10">
        <v>2627</v>
      </c>
      <c r="F28" s="10">
        <v>2141</v>
      </c>
      <c r="G28" s="6">
        <f t="shared" si="0"/>
        <v>0.81499809668823753</v>
      </c>
      <c r="H28" s="8">
        <f t="shared" si="1"/>
        <v>-486</v>
      </c>
    </row>
    <row r="29" spans="1:8" ht="31.5" x14ac:dyDescent="0.25">
      <c r="A29" s="2">
        <v>23</v>
      </c>
      <c r="B29" s="5" t="s">
        <v>260</v>
      </c>
      <c r="C29" s="5" t="s">
        <v>261</v>
      </c>
      <c r="D29" s="5" t="s">
        <v>321</v>
      </c>
      <c r="E29" s="10">
        <v>2892</v>
      </c>
      <c r="F29" s="10">
        <v>2373</v>
      </c>
      <c r="G29" s="6">
        <f t="shared" si="0"/>
        <v>0.8205394190871369</v>
      </c>
      <c r="H29" s="8">
        <f t="shared" si="1"/>
        <v>-519</v>
      </c>
    </row>
    <row r="30" spans="1:8" ht="31.5" x14ac:dyDescent="0.25">
      <c r="A30" s="2">
        <v>24</v>
      </c>
      <c r="B30" s="5" t="s">
        <v>238</v>
      </c>
      <c r="C30" s="5" t="s">
        <v>239</v>
      </c>
      <c r="D30" s="5" t="s">
        <v>322</v>
      </c>
      <c r="E30" s="10">
        <v>275</v>
      </c>
      <c r="F30" s="10">
        <v>226</v>
      </c>
      <c r="G30" s="6">
        <f t="shared" si="0"/>
        <v>0.82181818181818178</v>
      </c>
      <c r="H30" s="8">
        <f t="shared" si="1"/>
        <v>-49</v>
      </c>
    </row>
    <row r="31" spans="1:8" ht="31.5" x14ac:dyDescent="0.25">
      <c r="A31" s="2">
        <v>25</v>
      </c>
      <c r="B31" s="5" t="s">
        <v>264</v>
      </c>
      <c r="C31" s="5" t="s">
        <v>265</v>
      </c>
      <c r="D31" s="5" t="s">
        <v>323</v>
      </c>
      <c r="E31" s="10">
        <v>2781</v>
      </c>
      <c r="F31" s="10">
        <v>2336</v>
      </c>
      <c r="G31" s="6">
        <f t="shared" si="0"/>
        <v>0.83998561668464578</v>
      </c>
      <c r="H31" s="8">
        <f t="shared" si="1"/>
        <v>-445</v>
      </c>
    </row>
    <row r="32" spans="1:8" x14ac:dyDescent="0.25">
      <c r="A32" s="2">
        <v>26</v>
      </c>
      <c r="B32" s="5" t="s">
        <v>137</v>
      </c>
      <c r="C32" s="5" t="s">
        <v>138</v>
      </c>
      <c r="D32" s="5" t="s">
        <v>324</v>
      </c>
      <c r="E32" s="10">
        <v>1365</v>
      </c>
      <c r="F32" s="10">
        <v>1162</v>
      </c>
      <c r="G32" s="6">
        <f t="shared" si="0"/>
        <v>0.85128205128205126</v>
      </c>
      <c r="H32" s="8">
        <f t="shared" si="1"/>
        <v>-203</v>
      </c>
    </row>
    <row r="33" spans="1:8" ht="31.5" x14ac:dyDescent="0.25">
      <c r="A33" s="2">
        <v>27</v>
      </c>
      <c r="B33" s="5" t="s">
        <v>64</v>
      </c>
      <c r="C33" s="5" t="s">
        <v>65</v>
      </c>
      <c r="D33" s="5" t="s">
        <v>325</v>
      </c>
      <c r="E33" s="10">
        <v>589</v>
      </c>
      <c r="F33" s="10">
        <v>512</v>
      </c>
      <c r="G33" s="6">
        <f t="shared" si="0"/>
        <v>0.86926994906621391</v>
      </c>
      <c r="H33" s="8">
        <f t="shared" si="1"/>
        <v>-77</v>
      </c>
    </row>
    <row r="34" spans="1:8" ht="31.5" x14ac:dyDescent="0.25">
      <c r="A34" s="2">
        <v>28</v>
      </c>
      <c r="B34" s="5" t="s">
        <v>43</v>
      </c>
      <c r="C34" s="5" t="s">
        <v>44</v>
      </c>
      <c r="D34" s="5" t="s">
        <v>326</v>
      </c>
      <c r="E34" s="10">
        <v>22089</v>
      </c>
      <c r="F34" s="10">
        <v>19340</v>
      </c>
      <c r="G34" s="6">
        <f t="shared" si="0"/>
        <v>0.87554891574992078</v>
      </c>
      <c r="H34" s="8">
        <f t="shared" si="1"/>
        <v>-2749</v>
      </c>
    </row>
    <row r="35" spans="1:8" ht="31.5" x14ac:dyDescent="0.25">
      <c r="A35" s="2">
        <v>29</v>
      </c>
      <c r="B35" s="5" t="s">
        <v>299</v>
      </c>
      <c r="C35" s="5" t="s">
        <v>100</v>
      </c>
      <c r="D35" s="5" t="s">
        <v>327</v>
      </c>
      <c r="E35" s="10">
        <v>1989</v>
      </c>
      <c r="F35" s="10">
        <v>1745</v>
      </c>
      <c r="G35" s="6">
        <f t="shared" si="0"/>
        <v>0.87732528908999496</v>
      </c>
      <c r="H35" s="8">
        <f t="shared" si="1"/>
        <v>-244</v>
      </c>
    </row>
    <row r="36" spans="1:8" ht="31.5" x14ac:dyDescent="0.25">
      <c r="A36" s="2">
        <v>30</v>
      </c>
      <c r="B36" s="5" t="s">
        <v>125</v>
      </c>
      <c r="C36" s="5" t="s">
        <v>126</v>
      </c>
      <c r="D36" s="5" t="s">
        <v>127</v>
      </c>
      <c r="E36" s="10">
        <v>110</v>
      </c>
      <c r="F36" s="10">
        <v>97</v>
      </c>
      <c r="G36" s="6">
        <f t="shared" si="0"/>
        <v>0.88181818181818183</v>
      </c>
      <c r="H36" s="8">
        <f t="shared" si="1"/>
        <v>-13</v>
      </c>
    </row>
    <row r="37" spans="1:8" ht="31.5" x14ac:dyDescent="0.25">
      <c r="A37" s="2">
        <v>31</v>
      </c>
      <c r="B37" s="5" t="s">
        <v>101</v>
      </c>
      <c r="C37" s="5" t="s">
        <v>102</v>
      </c>
      <c r="D37" s="5" t="s">
        <v>328</v>
      </c>
      <c r="E37" s="10">
        <v>627</v>
      </c>
      <c r="F37" s="10">
        <v>557</v>
      </c>
      <c r="G37" s="6">
        <f t="shared" si="0"/>
        <v>0.88835725677830946</v>
      </c>
      <c r="H37" s="8">
        <f t="shared" si="1"/>
        <v>-70</v>
      </c>
    </row>
    <row r="38" spans="1:8" ht="31.5" x14ac:dyDescent="0.25">
      <c r="A38" s="2">
        <v>32</v>
      </c>
      <c r="B38" s="5" t="s">
        <v>223</v>
      </c>
      <c r="C38" s="5" t="s">
        <v>224</v>
      </c>
      <c r="D38" s="5" t="s">
        <v>329</v>
      </c>
      <c r="E38" s="10">
        <v>2800</v>
      </c>
      <c r="F38" s="10">
        <v>2494</v>
      </c>
      <c r="G38" s="6">
        <f t="shared" si="0"/>
        <v>0.89071428571428568</v>
      </c>
      <c r="H38" s="8">
        <f t="shared" si="1"/>
        <v>-306</v>
      </c>
    </row>
    <row r="39" spans="1:8" ht="31.5" x14ac:dyDescent="0.25">
      <c r="A39" s="2">
        <v>33</v>
      </c>
      <c r="B39" s="5" t="s">
        <v>252</v>
      </c>
      <c r="C39" s="5" t="s">
        <v>253</v>
      </c>
      <c r="D39" s="5" t="s">
        <v>330</v>
      </c>
      <c r="E39" s="10">
        <v>518</v>
      </c>
      <c r="F39" s="10">
        <v>468</v>
      </c>
      <c r="G39" s="6">
        <f t="shared" ref="G39:G70" si="2">F39/E39</f>
        <v>0.90347490347490345</v>
      </c>
      <c r="H39" s="8">
        <f t="shared" si="1"/>
        <v>-50</v>
      </c>
    </row>
    <row r="40" spans="1:8" ht="31.5" x14ac:dyDescent="0.25">
      <c r="A40" s="2">
        <v>34</v>
      </c>
      <c r="B40" s="5" t="s">
        <v>54</v>
      </c>
      <c r="C40" s="5" t="s">
        <v>55</v>
      </c>
      <c r="D40" s="5" t="s">
        <v>331</v>
      </c>
      <c r="E40" s="10">
        <v>244</v>
      </c>
      <c r="F40" s="10">
        <v>221</v>
      </c>
      <c r="G40" s="6">
        <f t="shared" si="2"/>
        <v>0.90573770491803274</v>
      </c>
      <c r="H40" s="8">
        <f t="shared" si="1"/>
        <v>-23</v>
      </c>
    </row>
    <row r="41" spans="1:8" x14ac:dyDescent="0.25">
      <c r="A41" s="2">
        <v>35</v>
      </c>
      <c r="B41" s="5" t="s">
        <v>298</v>
      </c>
      <c r="C41" s="5" t="s">
        <v>235</v>
      </c>
      <c r="D41" s="5" t="s">
        <v>332</v>
      </c>
      <c r="E41" s="10">
        <v>421</v>
      </c>
      <c r="F41" s="10">
        <v>382</v>
      </c>
      <c r="G41" s="6">
        <f t="shared" si="2"/>
        <v>0.90736342042755347</v>
      </c>
      <c r="H41" s="8">
        <f t="shared" si="1"/>
        <v>-39</v>
      </c>
    </row>
    <row r="42" spans="1:8" ht="31.5" x14ac:dyDescent="0.25">
      <c r="A42" s="2">
        <v>36</v>
      </c>
      <c r="B42" s="5" t="s">
        <v>47</v>
      </c>
      <c r="C42" s="5" t="s">
        <v>48</v>
      </c>
      <c r="D42" s="5" t="s">
        <v>333</v>
      </c>
      <c r="E42" s="10">
        <v>3965</v>
      </c>
      <c r="F42" s="10">
        <v>3606</v>
      </c>
      <c r="G42" s="6">
        <f t="shared" si="2"/>
        <v>0.90945775535939466</v>
      </c>
      <c r="H42" s="8">
        <f t="shared" si="1"/>
        <v>-359</v>
      </c>
    </row>
    <row r="43" spans="1:8" ht="31.5" x14ac:dyDescent="0.25">
      <c r="A43" s="2">
        <v>37</v>
      </c>
      <c r="B43" s="5" t="s">
        <v>167</v>
      </c>
      <c r="C43" s="5" t="s">
        <v>168</v>
      </c>
      <c r="D43" s="5" t="s">
        <v>334</v>
      </c>
      <c r="E43" s="10">
        <v>39824</v>
      </c>
      <c r="F43" s="10">
        <v>36315</v>
      </c>
      <c r="G43" s="6">
        <f t="shared" si="2"/>
        <v>0.91188730413820807</v>
      </c>
      <c r="H43" s="8">
        <f t="shared" si="1"/>
        <v>-3509</v>
      </c>
    </row>
    <row r="44" spans="1:8" ht="31.5" x14ac:dyDescent="0.25">
      <c r="A44" s="2">
        <v>38</v>
      </c>
      <c r="B44" s="5" t="s">
        <v>281</v>
      </c>
      <c r="C44" s="5" t="s">
        <v>198</v>
      </c>
      <c r="D44" s="5" t="s">
        <v>335</v>
      </c>
      <c r="E44" s="10">
        <v>23226</v>
      </c>
      <c r="F44" s="10">
        <v>21315</v>
      </c>
      <c r="G44" s="6">
        <f t="shared" si="2"/>
        <v>0.91772151898734178</v>
      </c>
      <c r="H44" s="8">
        <f t="shared" si="1"/>
        <v>-1911</v>
      </c>
    </row>
    <row r="45" spans="1:8" ht="31.5" x14ac:dyDescent="0.25">
      <c r="A45" s="2">
        <v>39</v>
      </c>
      <c r="B45" s="5" t="s">
        <v>297</v>
      </c>
      <c r="C45" s="5" t="s">
        <v>243</v>
      </c>
      <c r="D45" s="5" t="s">
        <v>336</v>
      </c>
      <c r="E45" s="10">
        <v>623</v>
      </c>
      <c r="F45" s="10">
        <v>575</v>
      </c>
      <c r="G45" s="6">
        <f t="shared" si="2"/>
        <v>0.9229534510433387</v>
      </c>
      <c r="H45" s="8">
        <f t="shared" si="1"/>
        <v>-48</v>
      </c>
    </row>
    <row r="46" spans="1:8" ht="31.5" x14ac:dyDescent="0.25">
      <c r="A46" s="2">
        <v>40</v>
      </c>
      <c r="B46" s="5" t="s">
        <v>296</v>
      </c>
      <c r="C46" s="5" t="s">
        <v>200</v>
      </c>
      <c r="D46" s="5" t="s">
        <v>337</v>
      </c>
      <c r="E46" s="10">
        <v>339</v>
      </c>
      <c r="F46" s="10">
        <v>313</v>
      </c>
      <c r="G46" s="6">
        <f t="shared" si="2"/>
        <v>0.92330383480825962</v>
      </c>
      <c r="H46" s="8">
        <f t="shared" si="1"/>
        <v>-26</v>
      </c>
    </row>
    <row r="47" spans="1:8" ht="31.5" x14ac:dyDescent="0.25">
      <c r="A47" s="2">
        <v>41</v>
      </c>
      <c r="B47" s="5" t="s">
        <v>56</v>
      </c>
      <c r="C47" s="5" t="s">
        <v>57</v>
      </c>
      <c r="D47" s="5" t="s">
        <v>338</v>
      </c>
      <c r="E47" s="10">
        <v>1071</v>
      </c>
      <c r="F47" s="10">
        <v>991</v>
      </c>
      <c r="G47" s="6">
        <f t="shared" si="2"/>
        <v>0.92530345471521946</v>
      </c>
      <c r="H47" s="8">
        <f t="shared" si="1"/>
        <v>-80</v>
      </c>
    </row>
    <row r="48" spans="1:8" x14ac:dyDescent="0.25">
      <c r="A48" s="2">
        <v>42</v>
      </c>
      <c r="B48" s="5" t="s">
        <v>156</v>
      </c>
      <c r="C48" s="5" t="s">
        <v>157</v>
      </c>
      <c r="D48" s="5" t="s">
        <v>339</v>
      </c>
      <c r="E48" s="10">
        <v>788</v>
      </c>
      <c r="F48" s="10">
        <v>730</v>
      </c>
      <c r="G48" s="6">
        <f t="shared" si="2"/>
        <v>0.92639593908629436</v>
      </c>
      <c r="H48" s="8">
        <f t="shared" si="1"/>
        <v>-58</v>
      </c>
    </row>
    <row r="49" spans="1:8" ht="31.5" x14ac:dyDescent="0.25">
      <c r="A49" s="2">
        <v>43</v>
      </c>
      <c r="B49" s="5" t="s">
        <v>294</v>
      </c>
      <c r="C49" s="5" t="s">
        <v>263</v>
      </c>
      <c r="D49" s="5" t="s">
        <v>340</v>
      </c>
      <c r="E49" s="10">
        <v>10045</v>
      </c>
      <c r="F49" s="10">
        <v>9328</v>
      </c>
      <c r="G49" s="6">
        <f t="shared" si="2"/>
        <v>0.92862120457939268</v>
      </c>
      <c r="H49" s="8">
        <f t="shared" si="1"/>
        <v>-717</v>
      </c>
    </row>
    <row r="50" spans="1:8" ht="31.5" x14ac:dyDescent="0.25">
      <c r="A50" s="2">
        <v>44</v>
      </c>
      <c r="B50" s="5" t="s">
        <v>256</v>
      </c>
      <c r="C50" s="5" t="s">
        <v>257</v>
      </c>
      <c r="D50" s="5" t="s">
        <v>341</v>
      </c>
      <c r="E50" s="10">
        <v>6233</v>
      </c>
      <c r="F50" s="10">
        <v>5817</v>
      </c>
      <c r="G50" s="6">
        <f t="shared" si="2"/>
        <v>0.93325846301941284</v>
      </c>
      <c r="H50" s="8">
        <f t="shared" si="1"/>
        <v>-416</v>
      </c>
    </row>
    <row r="51" spans="1:8" ht="31.5" x14ac:dyDescent="0.25">
      <c r="A51" s="2">
        <v>45</v>
      </c>
      <c r="B51" s="5" t="s">
        <v>82</v>
      </c>
      <c r="C51" s="5" t="s">
        <v>83</v>
      </c>
      <c r="D51" s="5" t="s">
        <v>342</v>
      </c>
      <c r="E51" s="10">
        <v>10564</v>
      </c>
      <c r="F51" s="10">
        <v>9909</v>
      </c>
      <c r="G51" s="6">
        <f t="shared" si="2"/>
        <v>0.93799697084437716</v>
      </c>
      <c r="H51" s="8">
        <f t="shared" si="1"/>
        <v>-655</v>
      </c>
    </row>
    <row r="52" spans="1:8" ht="31.5" x14ac:dyDescent="0.25">
      <c r="A52" s="2">
        <v>46</v>
      </c>
      <c r="B52" s="5" t="s">
        <v>134</v>
      </c>
      <c r="C52" s="5" t="s">
        <v>135</v>
      </c>
      <c r="D52" s="5" t="s">
        <v>136</v>
      </c>
      <c r="E52" s="10">
        <v>1252</v>
      </c>
      <c r="F52" s="10">
        <v>1175</v>
      </c>
      <c r="G52" s="6">
        <f t="shared" si="2"/>
        <v>0.93849840255591055</v>
      </c>
      <c r="H52" s="8">
        <f t="shared" si="1"/>
        <v>-77</v>
      </c>
    </row>
    <row r="53" spans="1:8" ht="31.5" x14ac:dyDescent="0.25">
      <c r="A53" s="2">
        <v>47</v>
      </c>
      <c r="B53" s="5" t="s">
        <v>258</v>
      </c>
      <c r="C53" s="5" t="s">
        <v>259</v>
      </c>
      <c r="D53" s="5" t="s">
        <v>343</v>
      </c>
      <c r="E53" s="10">
        <v>10393</v>
      </c>
      <c r="F53" s="10">
        <v>9786</v>
      </c>
      <c r="G53" s="6">
        <f t="shared" si="2"/>
        <v>0.94159530453189644</v>
      </c>
      <c r="H53" s="8">
        <f t="shared" si="1"/>
        <v>-607</v>
      </c>
    </row>
    <row r="54" spans="1:8" ht="31.5" x14ac:dyDescent="0.25">
      <c r="A54" s="2">
        <v>48</v>
      </c>
      <c r="B54" s="5" t="s">
        <v>295</v>
      </c>
      <c r="C54" s="5" t="s">
        <v>63</v>
      </c>
      <c r="D54" s="5" t="s">
        <v>344</v>
      </c>
      <c r="E54" s="10">
        <v>6765</v>
      </c>
      <c r="F54" s="10">
        <v>6374</v>
      </c>
      <c r="G54" s="6">
        <f t="shared" si="2"/>
        <v>0.9422025129342203</v>
      </c>
      <c r="H54" s="8">
        <f t="shared" si="1"/>
        <v>-391</v>
      </c>
    </row>
    <row r="55" spans="1:8" ht="31.5" x14ac:dyDescent="0.25">
      <c r="A55" s="2">
        <v>49</v>
      </c>
      <c r="B55" s="5" t="s">
        <v>77</v>
      </c>
      <c r="C55" s="5" t="s">
        <v>78</v>
      </c>
      <c r="D55" s="5" t="s">
        <v>345</v>
      </c>
      <c r="E55" s="10">
        <v>352</v>
      </c>
      <c r="F55" s="10">
        <v>332</v>
      </c>
      <c r="G55" s="6">
        <f t="shared" si="2"/>
        <v>0.94318181818181823</v>
      </c>
      <c r="H55" s="8">
        <f t="shared" si="1"/>
        <v>-20</v>
      </c>
    </row>
    <row r="56" spans="1:8" ht="31.5" x14ac:dyDescent="0.25">
      <c r="A56" s="2">
        <v>50</v>
      </c>
      <c r="B56" s="5" t="s">
        <v>293</v>
      </c>
      <c r="C56" s="5" t="s">
        <v>232</v>
      </c>
      <c r="D56" s="5" t="s">
        <v>346</v>
      </c>
      <c r="E56" s="10">
        <v>4528</v>
      </c>
      <c r="F56" s="10">
        <v>4280</v>
      </c>
      <c r="G56" s="6">
        <f t="shared" si="2"/>
        <v>0.94522968197879864</v>
      </c>
      <c r="H56" s="8">
        <f t="shared" si="1"/>
        <v>-248</v>
      </c>
    </row>
    <row r="57" spans="1:8" ht="31.5" x14ac:dyDescent="0.25">
      <c r="A57" s="2">
        <v>51</v>
      </c>
      <c r="B57" s="5" t="s">
        <v>289</v>
      </c>
      <c r="C57" s="5" t="s">
        <v>195</v>
      </c>
      <c r="D57" s="5" t="s">
        <v>347</v>
      </c>
      <c r="E57" s="10">
        <v>2052</v>
      </c>
      <c r="F57" s="10">
        <v>1940</v>
      </c>
      <c r="G57" s="6">
        <f t="shared" si="2"/>
        <v>0.94541910331384016</v>
      </c>
      <c r="H57" s="8">
        <f t="shared" si="1"/>
        <v>-112</v>
      </c>
    </row>
    <row r="58" spans="1:8" ht="31.5" x14ac:dyDescent="0.25">
      <c r="A58" s="2">
        <v>52</v>
      </c>
      <c r="B58" s="5" t="s">
        <v>254</v>
      </c>
      <c r="C58" s="5" t="s">
        <v>255</v>
      </c>
      <c r="D58" s="5" t="s">
        <v>348</v>
      </c>
      <c r="E58" s="10">
        <v>1568</v>
      </c>
      <c r="F58" s="10">
        <v>1487</v>
      </c>
      <c r="G58" s="6">
        <f t="shared" si="2"/>
        <v>0.94834183673469385</v>
      </c>
      <c r="H58" s="8">
        <f t="shared" si="1"/>
        <v>-81</v>
      </c>
    </row>
    <row r="59" spans="1:8" ht="31.5" x14ac:dyDescent="0.25">
      <c r="A59" s="2">
        <v>53</v>
      </c>
      <c r="B59" s="5" t="s">
        <v>214</v>
      </c>
      <c r="C59" s="5" t="s">
        <v>215</v>
      </c>
      <c r="D59" s="5" t="s">
        <v>349</v>
      </c>
      <c r="E59" s="10">
        <v>766</v>
      </c>
      <c r="F59" s="10">
        <v>728</v>
      </c>
      <c r="G59" s="6">
        <f t="shared" si="2"/>
        <v>0.95039164490861616</v>
      </c>
      <c r="H59" s="8">
        <f t="shared" si="1"/>
        <v>-38</v>
      </c>
    </row>
    <row r="60" spans="1:8" x14ac:dyDescent="0.25">
      <c r="A60" s="2">
        <v>54</v>
      </c>
      <c r="B60" s="5" t="s">
        <v>233</v>
      </c>
      <c r="C60" s="5" t="s">
        <v>234</v>
      </c>
      <c r="D60" s="5" t="s">
        <v>350</v>
      </c>
      <c r="E60" s="10">
        <v>1021</v>
      </c>
      <c r="F60" s="10">
        <v>971</v>
      </c>
      <c r="G60" s="6">
        <f t="shared" si="2"/>
        <v>0.95102840352595497</v>
      </c>
      <c r="H60" s="8">
        <f t="shared" si="1"/>
        <v>-50</v>
      </c>
    </row>
    <row r="61" spans="1:8" ht="31.5" x14ac:dyDescent="0.25">
      <c r="A61" s="2">
        <v>55</v>
      </c>
      <c r="B61" s="5" t="s">
        <v>291</v>
      </c>
      <c r="C61" s="5" t="s">
        <v>262</v>
      </c>
      <c r="D61" s="5" t="s">
        <v>351</v>
      </c>
      <c r="E61" s="10">
        <v>2930</v>
      </c>
      <c r="F61" s="10">
        <v>2791</v>
      </c>
      <c r="G61" s="6">
        <f t="shared" si="2"/>
        <v>0.95255972696245739</v>
      </c>
      <c r="H61" s="8">
        <f t="shared" si="1"/>
        <v>-139</v>
      </c>
    </row>
    <row r="62" spans="1:8" ht="31.5" x14ac:dyDescent="0.25">
      <c r="A62" s="2">
        <v>56</v>
      </c>
      <c r="B62" s="5" t="s">
        <v>249</v>
      </c>
      <c r="C62" s="5" t="s">
        <v>250</v>
      </c>
      <c r="D62" s="5" t="s">
        <v>352</v>
      </c>
      <c r="E62" s="10">
        <v>10209</v>
      </c>
      <c r="F62" s="10">
        <v>9757</v>
      </c>
      <c r="G62" s="6">
        <f t="shared" si="2"/>
        <v>0.95572534038593393</v>
      </c>
      <c r="H62" s="8">
        <f t="shared" si="1"/>
        <v>-452</v>
      </c>
    </row>
    <row r="63" spans="1:8" ht="31.5" x14ac:dyDescent="0.25">
      <c r="A63" s="2">
        <v>57</v>
      </c>
      <c r="B63" s="5" t="s">
        <v>290</v>
      </c>
      <c r="C63" s="5" t="s">
        <v>115</v>
      </c>
      <c r="D63" s="5" t="s">
        <v>116</v>
      </c>
      <c r="E63" s="10">
        <v>42513</v>
      </c>
      <c r="F63" s="10">
        <v>40672</v>
      </c>
      <c r="G63" s="6">
        <f t="shared" si="2"/>
        <v>0.95669559899324907</v>
      </c>
      <c r="H63" s="8">
        <f t="shared" si="1"/>
        <v>-1841</v>
      </c>
    </row>
    <row r="64" spans="1:8" ht="31.5" x14ac:dyDescent="0.25">
      <c r="A64" s="2">
        <v>58</v>
      </c>
      <c r="B64" s="5" t="s">
        <v>241</v>
      </c>
      <c r="C64" s="5" t="s">
        <v>242</v>
      </c>
      <c r="D64" s="5" t="s">
        <v>353</v>
      </c>
      <c r="E64" s="10">
        <v>22458</v>
      </c>
      <c r="F64" s="10">
        <v>21492</v>
      </c>
      <c r="G64" s="6">
        <f t="shared" si="2"/>
        <v>0.95698637456585622</v>
      </c>
      <c r="H64" s="8">
        <f t="shared" si="1"/>
        <v>-966</v>
      </c>
    </row>
    <row r="65" spans="1:8" ht="31.5" x14ac:dyDescent="0.25">
      <c r="A65" s="2">
        <v>59</v>
      </c>
      <c r="B65" s="5" t="s">
        <v>52</v>
      </c>
      <c r="C65" s="5" t="s">
        <v>53</v>
      </c>
      <c r="D65" s="5" t="s">
        <v>354</v>
      </c>
      <c r="E65" s="10">
        <v>702</v>
      </c>
      <c r="F65" s="10">
        <v>673</v>
      </c>
      <c r="G65" s="6">
        <f t="shared" si="2"/>
        <v>0.95868945868945865</v>
      </c>
      <c r="H65" s="8">
        <f t="shared" si="1"/>
        <v>-29</v>
      </c>
    </row>
    <row r="66" spans="1:8" ht="31.5" x14ac:dyDescent="0.25">
      <c r="A66" s="2">
        <v>60</v>
      </c>
      <c r="B66" s="5" t="s">
        <v>84</v>
      </c>
      <c r="C66" s="5" t="s">
        <v>85</v>
      </c>
      <c r="D66" s="5" t="s">
        <v>355</v>
      </c>
      <c r="E66" s="10">
        <v>16808</v>
      </c>
      <c r="F66" s="10">
        <v>16118</v>
      </c>
      <c r="G66" s="6">
        <f t="shared" si="2"/>
        <v>0.95894811994288431</v>
      </c>
      <c r="H66" s="8">
        <f t="shared" si="1"/>
        <v>-690</v>
      </c>
    </row>
    <row r="67" spans="1:8" ht="31.5" x14ac:dyDescent="0.25">
      <c r="A67" s="2">
        <v>61</v>
      </c>
      <c r="B67" s="5" t="s">
        <v>75</v>
      </c>
      <c r="C67" s="5" t="s">
        <v>76</v>
      </c>
      <c r="D67" s="5" t="s">
        <v>356</v>
      </c>
      <c r="E67" s="10">
        <v>23942</v>
      </c>
      <c r="F67" s="10">
        <v>23083</v>
      </c>
      <c r="G67" s="6">
        <f t="shared" si="2"/>
        <v>0.96412162726589257</v>
      </c>
      <c r="H67" s="8">
        <f t="shared" si="1"/>
        <v>-859</v>
      </c>
    </row>
    <row r="68" spans="1:8" ht="31.5" x14ac:dyDescent="0.25">
      <c r="A68" s="2">
        <v>62</v>
      </c>
      <c r="B68" s="5" t="s">
        <v>247</v>
      </c>
      <c r="C68" s="5" t="s">
        <v>248</v>
      </c>
      <c r="D68" s="5" t="s">
        <v>357</v>
      </c>
      <c r="E68" s="10">
        <v>7764</v>
      </c>
      <c r="F68" s="10">
        <v>7493</v>
      </c>
      <c r="G68" s="6">
        <f t="shared" si="2"/>
        <v>0.96509531169500262</v>
      </c>
      <c r="H68" s="8">
        <f t="shared" si="1"/>
        <v>-271</v>
      </c>
    </row>
    <row r="69" spans="1:8" x14ac:dyDescent="0.25">
      <c r="A69" s="2">
        <v>63</v>
      </c>
      <c r="B69" s="5" t="s">
        <v>165</v>
      </c>
      <c r="C69" s="5" t="s">
        <v>166</v>
      </c>
      <c r="D69" s="5" t="s">
        <v>358</v>
      </c>
      <c r="E69" s="10">
        <v>10057</v>
      </c>
      <c r="F69" s="10">
        <v>9710</v>
      </c>
      <c r="G69" s="6">
        <f t="shared" si="2"/>
        <v>0.96549666898677533</v>
      </c>
      <c r="H69" s="8">
        <f t="shared" si="1"/>
        <v>-347</v>
      </c>
    </row>
    <row r="70" spans="1:8" ht="31.5" x14ac:dyDescent="0.25">
      <c r="A70" s="2">
        <v>64</v>
      </c>
      <c r="B70" s="5" t="s">
        <v>142</v>
      </c>
      <c r="C70" s="5" t="s">
        <v>143</v>
      </c>
      <c r="D70" s="5" t="s">
        <v>359</v>
      </c>
      <c r="E70" s="10">
        <v>7665</v>
      </c>
      <c r="F70" s="10">
        <v>7420</v>
      </c>
      <c r="G70" s="6">
        <f t="shared" si="2"/>
        <v>0.96803652968036524</v>
      </c>
      <c r="H70" s="8">
        <f t="shared" ref="H70:H124" si="3">F70-E70</f>
        <v>-245</v>
      </c>
    </row>
    <row r="71" spans="1:8" ht="31.5" x14ac:dyDescent="0.25">
      <c r="A71" s="2">
        <v>65</v>
      </c>
      <c r="B71" s="5" t="s">
        <v>292</v>
      </c>
      <c r="C71" s="5" t="s">
        <v>240</v>
      </c>
      <c r="D71" s="5" t="s">
        <v>360</v>
      </c>
      <c r="E71" s="10">
        <v>17063</v>
      </c>
      <c r="F71" s="10">
        <v>16580</v>
      </c>
      <c r="G71" s="6">
        <f t="shared" ref="G71:G72" si="4">F71/E71</f>
        <v>0.97169313719744477</v>
      </c>
      <c r="H71" s="8">
        <f t="shared" si="3"/>
        <v>-483</v>
      </c>
    </row>
    <row r="72" spans="1:8" ht="31.5" x14ac:dyDescent="0.25">
      <c r="A72" s="2">
        <v>66</v>
      </c>
      <c r="B72" s="5" t="s">
        <v>45</v>
      </c>
      <c r="C72" s="5" t="s">
        <v>46</v>
      </c>
      <c r="D72" s="5" t="s">
        <v>361</v>
      </c>
      <c r="E72" s="10">
        <v>4434</v>
      </c>
      <c r="F72" s="10">
        <v>4327</v>
      </c>
      <c r="G72" s="6">
        <f t="shared" si="4"/>
        <v>0.97586829048263424</v>
      </c>
      <c r="H72" s="8">
        <f t="shared" si="3"/>
        <v>-107</v>
      </c>
    </row>
    <row r="73" spans="1:8" ht="31.5" hidden="1" x14ac:dyDescent="0.25">
      <c r="A73" s="2">
        <v>67</v>
      </c>
      <c r="B73" s="5" t="s">
        <v>4</v>
      </c>
      <c r="C73" s="5" t="s">
        <v>5</v>
      </c>
      <c r="D73" s="5" t="s">
        <v>6</v>
      </c>
      <c r="E73" s="10">
        <v>261</v>
      </c>
      <c r="F73" s="10">
        <v>261</v>
      </c>
      <c r="G73" s="6">
        <f t="shared" ref="G73:G124" si="5">F73/E73</f>
        <v>1</v>
      </c>
      <c r="H73" s="8">
        <f t="shared" si="3"/>
        <v>0</v>
      </c>
    </row>
    <row r="74" spans="1:8" ht="31.5" hidden="1" x14ac:dyDescent="0.25">
      <c r="A74" s="2">
        <v>68</v>
      </c>
      <c r="B74" s="5" t="s">
        <v>7</v>
      </c>
      <c r="C74" s="5" t="s">
        <v>8</v>
      </c>
      <c r="D74" s="5" t="s">
        <v>9</v>
      </c>
      <c r="E74" s="10">
        <v>170</v>
      </c>
      <c r="F74" s="10">
        <v>170</v>
      </c>
      <c r="G74" s="6">
        <f t="shared" si="5"/>
        <v>1</v>
      </c>
      <c r="H74" s="8">
        <f t="shared" si="3"/>
        <v>0</v>
      </c>
    </row>
    <row r="75" spans="1:8" hidden="1" x14ac:dyDescent="0.25">
      <c r="A75" s="2">
        <v>69</v>
      </c>
      <c r="B75" s="5" t="s">
        <v>10</v>
      </c>
      <c r="C75" s="5" t="s">
        <v>11</v>
      </c>
      <c r="D75" s="5" t="s">
        <v>12</v>
      </c>
      <c r="E75" s="10">
        <v>276</v>
      </c>
      <c r="F75" s="10">
        <v>276</v>
      </c>
      <c r="G75" s="6">
        <f t="shared" si="5"/>
        <v>1</v>
      </c>
      <c r="H75" s="8">
        <f t="shared" si="3"/>
        <v>0</v>
      </c>
    </row>
    <row r="76" spans="1:8" ht="31.5" hidden="1" x14ac:dyDescent="0.25">
      <c r="A76" s="2">
        <v>70</v>
      </c>
      <c r="B76" s="5" t="s">
        <v>13</v>
      </c>
      <c r="C76" s="5" t="s">
        <v>14</v>
      </c>
      <c r="D76" s="5" t="s">
        <v>15</v>
      </c>
      <c r="E76" s="10">
        <v>20</v>
      </c>
      <c r="F76" s="10">
        <v>20</v>
      </c>
      <c r="G76" s="6">
        <f t="shared" si="5"/>
        <v>1</v>
      </c>
      <c r="H76" s="8">
        <f t="shared" si="3"/>
        <v>0</v>
      </c>
    </row>
    <row r="77" spans="1:8" hidden="1" x14ac:dyDescent="0.25">
      <c r="A77" s="2">
        <v>71</v>
      </c>
      <c r="B77" s="5" t="s">
        <v>16</v>
      </c>
      <c r="C77" s="5" t="s">
        <v>17</v>
      </c>
      <c r="D77" s="5" t="s">
        <v>18</v>
      </c>
      <c r="E77" s="10">
        <v>221</v>
      </c>
      <c r="F77" s="10">
        <v>221</v>
      </c>
      <c r="G77" s="6">
        <f t="shared" si="5"/>
        <v>1</v>
      </c>
      <c r="H77" s="8">
        <f t="shared" si="3"/>
        <v>0</v>
      </c>
    </row>
    <row r="78" spans="1:8" hidden="1" x14ac:dyDescent="0.25">
      <c r="A78" s="2">
        <v>72</v>
      </c>
      <c r="B78" s="5" t="s">
        <v>19</v>
      </c>
      <c r="C78" s="5" t="s">
        <v>20</v>
      </c>
      <c r="D78" s="5" t="s">
        <v>21</v>
      </c>
      <c r="E78" s="10">
        <v>887</v>
      </c>
      <c r="F78" s="10">
        <v>887</v>
      </c>
      <c r="G78" s="6">
        <f t="shared" si="5"/>
        <v>1</v>
      </c>
      <c r="H78" s="8">
        <f t="shared" si="3"/>
        <v>0</v>
      </c>
    </row>
    <row r="79" spans="1:8" ht="31.5" hidden="1" x14ac:dyDescent="0.25">
      <c r="A79" s="2">
        <v>73</v>
      </c>
      <c r="B79" s="5" t="s">
        <v>22</v>
      </c>
      <c r="C79" s="5" t="s">
        <v>23</v>
      </c>
      <c r="D79" s="5" t="s">
        <v>24</v>
      </c>
      <c r="E79" s="10">
        <v>277</v>
      </c>
      <c r="F79" s="10">
        <v>277</v>
      </c>
      <c r="G79" s="6">
        <f t="shared" si="5"/>
        <v>1</v>
      </c>
      <c r="H79" s="8">
        <f t="shared" si="3"/>
        <v>0</v>
      </c>
    </row>
    <row r="80" spans="1:8" ht="31.5" hidden="1" x14ac:dyDescent="0.25">
      <c r="A80" s="2">
        <v>74</v>
      </c>
      <c r="B80" s="5" t="s">
        <v>25</v>
      </c>
      <c r="C80" s="5" t="s">
        <v>26</v>
      </c>
      <c r="D80" s="5" t="s">
        <v>27</v>
      </c>
      <c r="E80" s="10">
        <v>445</v>
      </c>
      <c r="F80" s="10">
        <v>445</v>
      </c>
      <c r="G80" s="6">
        <f t="shared" si="5"/>
        <v>1</v>
      </c>
      <c r="H80" s="8">
        <f t="shared" si="3"/>
        <v>0</v>
      </c>
    </row>
    <row r="81" spans="1:8" hidden="1" x14ac:dyDescent="0.25">
      <c r="A81" s="2">
        <v>75</v>
      </c>
      <c r="B81" s="5" t="s">
        <v>28</v>
      </c>
      <c r="C81" s="5" t="s">
        <v>29</v>
      </c>
      <c r="D81" s="5" t="s">
        <v>30</v>
      </c>
      <c r="E81" s="10">
        <v>230</v>
      </c>
      <c r="F81" s="10">
        <v>230</v>
      </c>
      <c r="G81" s="6">
        <f t="shared" si="5"/>
        <v>1</v>
      </c>
      <c r="H81" s="8">
        <f t="shared" si="3"/>
        <v>0</v>
      </c>
    </row>
    <row r="82" spans="1:8" ht="31.5" hidden="1" x14ac:dyDescent="0.25">
      <c r="A82" s="2">
        <v>76</v>
      </c>
      <c r="B82" s="5" t="s">
        <v>31</v>
      </c>
      <c r="C82" s="5" t="s">
        <v>32</v>
      </c>
      <c r="D82" s="5" t="s">
        <v>33</v>
      </c>
      <c r="E82" s="10">
        <v>143</v>
      </c>
      <c r="F82" s="10">
        <v>143</v>
      </c>
      <c r="G82" s="6">
        <f t="shared" si="5"/>
        <v>1</v>
      </c>
      <c r="H82" s="8">
        <f t="shared" si="3"/>
        <v>0</v>
      </c>
    </row>
    <row r="83" spans="1:8" ht="31.5" hidden="1" x14ac:dyDescent="0.25">
      <c r="A83" s="2">
        <v>77</v>
      </c>
      <c r="B83" s="5" t="s">
        <v>34</v>
      </c>
      <c r="C83" s="5" t="s">
        <v>35</v>
      </c>
      <c r="D83" s="5" t="s">
        <v>36</v>
      </c>
      <c r="E83" s="10">
        <v>1966</v>
      </c>
      <c r="F83" s="10">
        <v>1966</v>
      </c>
      <c r="G83" s="6">
        <f t="shared" si="5"/>
        <v>1</v>
      </c>
      <c r="H83" s="8">
        <f t="shared" si="3"/>
        <v>0</v>
      </c>
    </row>
    <row r="84" spans="1:8" ht="31.5" hidden="1" x14ac:dyDescent="0.25">
      <c r="A84" s="2">
        <v>78</v>
      </c>
      <c r="B84" s="5" t="s">
        <v>37</v>
      </c>
      <c r="C84" s="5" t="s">
        <v>38</v>
      </c>
      <c r="D84" s="5" t="s">
        <v>39</v>
      </c>
      <c r="E84" s="10">
        <v>56</v>
      </c>
      <c r="F84" s="10">
        <v>56</v>
      </c>
      <c r="G84" s="6">
        <f t="shared" si="5"/>
        <v>1</v>
      </c>
      <c r="H84" s="8">
        <f t="shared" si="3"/>
        <v>0</v>
      </c>
    </row>
    <row r="85" spans="1:8" ht="31.5" hidden="1" x14ac:dyDescent="0.25">
      <c r="A85" s="2">
        <v>79</v>
      </c>
      <c r="B85" s="5" t="s">
        <v>40</v>
      </c>
      <c r="C85" s="5" t="s">
        <v>41</v>
      </c>
      <c r="D85" s="5" t="s">
        <v>42</v>
      </c>
      <c r="E85" s="10">
        <v>2510</v>
      </c>
      <c r="F85" s="10">
        <v>2510</v>
      </c>
      <c r="G85" s="6">
        <f t="shared" si="5"/>
        <v>1</v>
      </c>
      <c r="H85" s="8">
        <f t="shared" si="3"/>
        <v>0</v>
      </c>
    </row>
    <row r="86" spans="1:8" ht="31.5" hidden="1" x14ac:dyDescent="0.25">
      <c r="A86" s="2">
        <v>80</v>
      </c>
      <c r="B86" s="5" t="s">
        <v>49</v>
      </c>
      <c r="C86" s="5" t="s">
        <v>50</v>
      </c>
      <c r="D86" s="5" t="s">
        <v>51</v>
      </c>
      <c r="E86" s="10">
        <v>318</v>
      </c>
      <c r="F86" s="10">
        <v>318</v>
      </c>
      <c r="G86" s="6">
        <f t="shared" si="5"/>
        <v>1</v>
      </c>
      <c r="H86" s="8">
        <f t="shared" si="3"/>
        <v>0</v>
      </c>
    </row>
    <row r="87" spans="1:8" ht="31.5" hidden="1" x14ac:dyDescent="0.25">
      <c r="A87" s="2">
        <v>81</v>
      </c>
      <c r="B87" s="5" t="s">
        <v>58</v>
      </c>
      <c r="C87" s="5" t="s">
        <v>59</v>
      </c>
      <c r="D87" s="5" t="s">
        <v>60</v>
      </c>
      <c r="E87" s="10">
        <v>8792</v>
      </c>
      <c r="F87" s="10">
        <v>8792</v>
      </c>
      <c r="G87" s="6">
        <f t="shared" si="5"/>
        <v>1</v>
      </c>
      <c r="H87" s="8">
        <f t="shared" si="3"/>
        <v>0</v>
      </c>
    </row>
    <row r="88" spans="1:8" ht="31.5" hidden="1" x14ac:dyDescent="0.25">
      <c r="A88" s="2">
        <v>82</v>
      </c>
      <c r="B88" s="5" t="s">
        <v>70</v>
      </c>
      <c r="C88" s="5" t="s">
        <v>71</v>
      </c>
      <c r="D88" s="5" t="s">
        <v>72</v>
      </c>
      <c r="E88" s="10">
        <v>70</v>
      </c>
      <c r="F88" s="10">
        <v>70</v>
      </c>
      <c r="G88" s="6">
        <f t="shared" si="5"/>
        <v>1</v>
      </c>
      <c r="H88" s="8">
        <f t="shared" si="3"/>
        <v>0</v>
      </c>
    </row>
    <row r="89" spans="1:8" ht="31.5" hidden="1" x14ac:dyDescent="0.25">
      <c r="A89" s="2">
        <v>83</v>
      </c>
      <c r="B89" s="5" t="s">
        <v>79</v>
      </c>
      <c r="C89" s="5" t="s">
        <v>80</v>
      </c>
      <c r="D89" s="5" t="s">
        <v>81</v>
      </c>
      <c r="E89" s="10">
        <v>8162</v>
      </c>
      <c r="F89" s="10">
        <v>8162</v>
      </c>
      <c r="G89" s="6">
        <f t="shared" si="5"/>
        <v>1</v>
      </c>
      <c r="H89" s="8">
        <f t="shared" si="3"/>
        <v>0</v>
      </c>
    </row>
    <row r="90" spans="1:8" ht="31.5" hidden="1" x14ac:dyDescent="0.25">
      <c r="A90" s="2">
        <v>84</v>
      </c>
      <c r="B90" s="5" t="s">
        <v>91</v>
      </c>
      <c r="C90" s="5" t="s">
        <v>92</v>
      </c>
      <c r="D90" s="5" t="s">
        <v>93</v>
      </c>
      <c r="E90" s="10">
        <v>917</v>
      </c>
      <c r="F90" s="10">
        <v>917</v>
      </c>
      <c r="G90" s="6">
        <f t="shared" si="5"/>
        <v>1</v>
      </c>
      <c r="H90" s="8">
        <f t="shared" si="3"/>
        <v>0</v>
      </c>
    </row>
    <row r="91" spans="1:8" hidden="1" x14ac:dyDescent="0.25">
      <c r="A91" s="2">
        <v>85</v>
      </c>
      <c r="B91" s="5" t="s">
        <v>94</v>
      </c>
      <c r="C91" s="5" t="s">
        <v>95</v>
      </c>
      <c r="D91" s="5" t="s">
        <v>96</v>
      </c>
      <c r="E91" s="10">
        <v>410</v>
      </c>
      <c r="F91" s="10">
        <v>410</v>
      </c>
      <c r="G91" s="6">
        <f t="shared" si="5"/>
        <v>1</v>
      </c>
      <c r="H91" s="8">
        <f t="shared" si="3"/>
        <v>0</v>
      </c>
    </row>
    <row r="92" spans="1:8" hidden="1" x14ac:dyDescent="0.25">
      <c r="A92" s="2">
        <v>86</v>
      </c>
      <c r="B92" s="5" t="s">
        <v>97</v>
      </c>
      <c r="C92" s="5" t="s">
        <v>98</v>
      </c>
      <c r="D92" s="5" t="s">
        <v>99</v>
      </c>
      <c r="E92" s="10">
        <v>320</v>
      </c>
      <c r="F92" s="10">
        <v>320</v>
      </c>
      <c r="G92" s="6">
        <f t="shared" si="5"/>
        <v>1</v>
      </c>
      <c r="H92" s="8">
        <f t="shared" si="3"/>
        <v>0</v>
      </c>
    </row>
    <row r="93" spans="1:8" ht="31.5" hidden="1" x14ac:dyDescent="0.25">
      <c r="A93" s="2">
        <v>87</v>
      </c>
      <c r="B93" s="5" t="s">
        <v>103</v>
      </c>
      <c r="C93" s="5" t="s">
        <v>104</v>
      </c>
      <c r="D93" s="5" t="s">
        <v>105</v>
      </c>
      <c r="E93" s="10">
        <v>47</v>
      </c>
      <c r="F93" s="10">
        <v>47</v>
      </c>
      <c r="G93" s="6">
        <f t="shared" si="5"/>
        <v>1</v>
      </c>
      <c r="H93" s="8">
        <f t="shared" si="3"/>
        <v>0</v>
      </c>
    </row>
    <row r="94" spans="1:8" ht="31.5" hidden="1" x14ac:dyDescent="0.25">
      <c r="A94" s="2">
        <v>88</v>
      </c>
      <c r="B94" s="5" t="s">
        <v>106</v>
      </c>
      <c r="C94" s="5" t="s">
        <v>107</v>
      </c>
      <c r="D94" s="5" t="s">
        <v>108</v>
      </c>
      <c r="E94" s="10">
        <v>929</v>
      </c>
      <c r="F94" s="10">
        <v>929</v>
      </c>
      <c r="G94" s="6">
        <f t="shared" si="5"/>
        <v>1</v>
      </c>
      <c r="H94" s="8">
        <f t="shared" si="3"/>
        <v>0</v>
      </c>
    </row>
    <row r="95" spans="1:8" ht="31.5" hidden="1" x14ac:dyDescent="0.25">
      <c r="A95" s="2">
        <v>89</v>
      </c>
      <c r="B95" s="5" t="s">
        <v>109</v>
      </c>
      <c r="C95" s="5" t="s">
        <v>110</v>
      </c>
      <c r="D95" s="5" t="s">
        <v>111</v>
      </c>
      <c r="E95" s="10">
        <v>151</v>
      </c>
      <c r="F95" s="10">
        <v>151</v>
      </c>
      <c r="G95" s="6">
        <f t="shared" si="5"/>
        <v>1</v>
      </c>
      <c r="H95" s="8">
        <f t="shared" si="3"/>
        <v>0</v>
      </c>
    </row>
    <row r="96" spans="1:8" ht="31.5" hidden="1" x14ac:dyDescent="0.25">
      <c r="A96" s="2">
        <v>90</v>
      </c>
      <c r="B96" s="5" t="s">
        <v>112</v>
      </c>
      <c r="C96" s="5" t="s">
        <v>113</v>
      </c>
      <c r="D96" s="5" t="s">
        <v>114</v>
      </c>
      <c r="E96" s="10">
        <v>2207</v>
      </c>
      <c r="F96" s="10">
        <v>2207</v>
      </c>
      <c r="G96" s="6">
        <f t="shared" si="5"/>
        <v>1</v>
      </c>
      <c r="H96" s="8">
        <f t="shared" si="3"/>
        <v>0</v>
      </c>
    </row>
    <row r="97" spans="1:8" ht="31.5" hidden="1" x14ac:dyDescent="0.25">
      <c r="A97" s="2">
        <v>91</v>
      </c>
      <c r="B97" s="5" t="s">
        <v>117</v>
      </c>
      <c r="C97" s="5" t="s">
        <v>118</v>
      </c>
      <c r="D97" s="5" t="s">
        <v>105</v>
      </c>
      <c r="E97" s="10">
        <v>693</v>
      </c>
      <c r="F97" s="10">
        <v>693</v>
      </c>
      <c r="G97" s="6">
        <f t="shared" si="5"/>
        <v>1</v>
      </c>
      <c r="H97" s="8">
        <f t="shared" si="3"/>
        <v>0</v>
      </c>
    </row>
    <row r="98" spans="1:8" ht="31.5" hidden="1" x14ac:dyDescent="0.25">
      <c r="A98" s="2">
        <v>92</v>
      </c>
      <c r="B98" s="5" t="s">
        <v>119</v>
      </c>
      <c r="C98" s="5" t="s">
        <v>120</v>
      </c>
      <c r="D98" s="5" t="s">
        <v>121</v>
      </c>
      <c r="E98" s="10">
        <v>396</v>
      </c>
      <c r="F98" s="10">
        <v>396</v>
      </c>
      <c r="G98" s="6">
        <f t="shared" si="5"/>
        <v>1</v>
      </c>
      <c r="H98" s="8">
        <f t="shared" si="3"/>
        <v>0</v>
      </c>
    </row>
    <row r="99" spans="1:8" ht="31.5" hidden="1" x14ac:dyDescent="0.25">
      <c r="A99" s="2">
        <v>93</v>
      </c>
      <c r="B99" s="5" t="s">
        <v>122</v>
      </c>
      <c r="C99" s="5" t="s">
        <v>123</v>
      </c>
      <c r="D99" s="5" t="s">
        <v>124</v>
      </c>
      <c r="E99" s="10">
        <v>96</v>
      </c>
      <c r="F99" s="10">
        <v>96</v>
      </c>
      <c r="G99" s="6">
        <f t="shared" si="5"/>
        <v>1</v>
      </c>
      <c r="H99" s="8">
        <f t="shared" si="3"/>
        <v>0</v>
      </c>
    </row>
    <row r="100" spans="1:8" ht="31.5" hidden="1" x14ac:dyDescent="0.25">
      <c r="A100" s="2">
        <v>94</v>
      </c>
      <c r="B100" s="5" t="s">
        <v>131</v>
      </c>
      <c r="C100" s="5" t="s">
        <v>132</v>
      </c>
      <c r="D100" s="5" t="s">
        <v>133</v>
      </c>
      <c r="E100" s="10">
        <v>1541</v>
      </c>
      <c r="F100" s="10">
        <v>1541</v>
      </c>
      <c r="G100" s="6">
        <f t="shared" si="5"/>
        <v>1</v>
      </c>
      <c r="H100" s="8">
        <f t="shared" si="3"/>
        <v>0</v>
      </c>
    </row>
    <row r="101" spans="1:8" ht="31.5" hidden="1" x14ac:dyDescent="0.25">
      <c r="A101" s="2">
        <v>95</v>
      </c>
      <c r="B101" s="5" t="s">
        <v>139</v>
      </c>
      <c r="C101" s="5" t="s">
        <v>140</v>
      </c>
      <c r="D101" s="5" t="s">
        <v>141</v>
      </c>
      <c r="E101" s="10">
        <v>1128</v>
      </c>
      <c r="F101" s="10">
        <v>1128</v>
      </c>
      <c r="G101" s="6">
        <f t="shared" si="5"/>
        <v>1</v>
      </c>
      <c r="H101" s="8">
        <f t="shared" si="3"/>
        <v>0</v>
      </c>
    </row>
    <row r="102" spans="1:8" hidden="1" x14ac:dyDescent="0.25">
      <c r="A102" s="2">
        <v>96</v>
      </c>
      <c r="B102" s="5" t="s">
        <v>144</v>
      </c>
      <c r="C102" s="5" t="s">
        <v>145</v>
      </c>
      <c r="D102" s="5" t="s">
        <v>146</v>
      </c>
      <c r="E102" s="10">
        <v>17773</v>
      </c>
      <c r="F102" s="10">
        <v>17773</v>
      </c>
      <c r="G102" s="6">
        <f t="shared" si="5"/>
        <v>1</v>
      </c>
      <c r="H102" s="8">
        <f t="shared" si="3"/>
        <v>0</v>
      </c>
    </row>
    <row r="103" spans="1:8" hidden="1" x14ac:dyDescent="0.25">
      <c r="A103" s="2">
        <v>97</v>
      </c>
      <c r="B103" s="5" t="s">
        <v>147</v>
      </c>
      <c r="C103" s="5" t="s">
        <v>148</v>
      </c>
      <c r="D103" s="5" t="s">
        <v>149</v>
      </c>
      <c r="E103" s="10">
        <v>247</v>
      </c>
      <c r="F103" s="10">
        <v>247</v>
      </c>
      <c r="G103" s="6">
        <f t="shared" si="5"/>
        <v>1</v>
      </c>
      <c r="H103" s="8">
        <f t="shared" si="3"/>
        <v>0</v>
      </c>
    </row>
    <row r="104" spans="1:8" hidden="1" x14ac:dyDescent="0.25">
      <c r="A104" s="2">
        <v>98</v>
      </c>
      <c r="B104" s="5" t="s">
        <v>150</v>
      </c>
      <c r="C104" s="5" t="s">
        <v>151</v>
      </c>
      <c r="D104" s="5" t="s">
        <v>152</v>
      </c>
      <c r="E104" s="10">
        <v>17659</v>
      </c>
      <c r="F104" s="10">
        <v>17659</v>
      </c>
      <c r="G104" s="6">
        <f t="shared" si="5"/>
        <v>1</v>
      </c>
      <c r="H104" s="8">
        <f t="shared" si="3"/>
        <v>0</v>
      </c>
    </row>
    <row r="105" spans="1:8" ht="31.5" hidden="1" x14ac:dyDescent="0.25">
      <c r="A105" s="2">
        <v>99</v>
      </c>
      <c r="B105" s="5" t="s">
        <v>153</v>
      </c>
      <c r="C105" s="5" t="s">
        <v>154</v>
      </c>
      <c r="D105" s="5" t="s">
        <v>155</v>
      </c>
      <c r="E105" s="10">
        <v>4149</v>
      </c>
      <c r="F105" s="10">
        <v>4149</v>
      </c>
      <c r="G105" s="6">
        <f t="shared" si="5"/>
        <v>1</v>
      </c>
      <c r="H105" s="8">
        <f t="shared" si="3"/>
        <v>0</v>
      </c>
    </row>
    <row r="106" spans="1:8" hidden="1" x14ac:dyDescent="0.25">
      <c r="A106" s="2">
        <v>100</v>
      </c>
      <c r="B106" s="5" t="s">
        <v>162</v>
      </c>
      <c r="C106" s="5" t="s">
        <v>163</v>
      </c>
      <c r="D106" s="5" t="s">
        <v>164</v>
      </c>
      <c r="E106" s="10">
        <v>120</v>
      </c>
      <c r="F106" s="10">
        <v>120</v>
      </c>
      <c r="G106" s="6">
        <f t="shared" si="5"/>
        <v>1</v>
      </c>
      <c r="H106" s="8">
        <f t="shared" si="3"/>
        <v>0</v>
      </c>
    </row>
    <row r="107" spans="1:8" hidden="1" x14ac:dyDescent="0.25">
      <c r="A107" s="2">
        <v>101</v>
      </c>
      <c r="B107" s="5" t="s">
        <v>169</v>
      </c>
      <c r="C107" s="5" t="s">
        <v>170</v>
      </c>
      <c r="D107" s="5" t="s">
        <v>171</v>
      </c>
      <c r="E107" s="10">
        <v>48</v>
      </c>
      <c r="F107" s="10">
        <v>48</v>
      </c>
      <c r="G107" s="6">
        <f t="shared" si="5"/>
        <v>1</v>
      </c>
      <c r="H107" s="8">
        <f t="shared" si="3"/>
        <v>0</v>
      </c>
    </row>
    <row r="108" spans="1:8" ht="31.5" hidden="1" x14ac:dyDescent="0.25">
      <c r="A108" s="2">
        <v>102</v>
      </c>
      <c r="B108" s="5" t="s">
        <v>172</v>
      </c>
      <c r="C108" s="5" t="s">
        <v>173</v>
      </c>
      <c r="D108" s="5" t="s">
        <v>174</v>
      </c>
      <c r="E108" s="10">
        <v>1605</v>
      </c>
      <c r="F108" s="10">
        <v>1605</v>
      </c>
      <c r="G108" s="6">
        <f t="shared" si="5"/>
        <v>1</v>
      </c>
      <c r="H108" s="8">
        <f t="shared" si="3"/>
        <v>0</v>
      </c>
    </row>
    <row r="109" spans="1:8" ht="31.5" hidden="1" x14ac:dyDescent="0.25">
      <c r="A109" s="2">
        <v>103</v>
      </c>
      <c r="B109" s="5" t="s">
        <v>175</v>
      </c>
      <c r="C109" s="5" t="s">
        <v>176</v>
      </c>
      <c r="D109" s="5" t="s">
        <v>177</v>
      </c>
      <c r="E109" s="10">
        <v>1283</v>
      </c>
      <c r="F109" s="10">
        <v>1283</v>
      </c>
      <c r="G109" s="6">
        <f t="shared" si="5"/>
        <v>1</v>
      </c>
      <c r="H109" s="8">
        <f t="shared" si="3"/>
        <v>0</v>
      </c>
    </row>
    <row r="110" spans="1:8" ht="31.5" hidden="1" x14ac:dyDescent="0.25">
      <c r="A110" s="2">
        <v>104</v>
      </c>
      <c r="B110" s="5" t="s">
        <v>178</v>
      </c>
      <c r="C110" s="5" t="s">
        <v>179</v>
      </c>
      <c r="D110" s="5" t="s">
        <v>174</v>
      </c>
      <c r="E110" s="10">
        <v>20434</v>
      </c>
      <c r="F110" s="10">
        <v>20434</v>
      </c>
      <c r="G110" s="6">
        <f t="shared" si="5"/>
        <v>1</v>
      </c>
      <c r="H110" s="8">
        <f t="shared" si="3"/>
        <v>0</v>
      </c>
    </row>
    <row r="111" spans="1:8" hidden="1" x14ac:dyDescent="0.25">
      <c r="A111" s="2">
        <v>105</v>
      </c>
      <c r="B111" s="5" t="s">
        <v>180</v>
      </c>
      <c r="C111" s="5" t="s">
        <v>181</v>
      </c>
      <c r="D111" s="5" t="s">
        <v>182</v>
      </c>
      <c r="E111" s="10">
        <v>150</v>
      </c>
      <c r="F111" s="10">
        <v>150</v>
      </c>
      <c r="G111" s="6">
        <f t="shared" si="5"/>
        <v>1</v>
      </c>
      <c r="H111" s="8">
        <f t="shared" si="3"/>
        <v>0</v>
      </c>
    </row>
    <row r="112" spans="1:8" ht="31.5" hidden="1" x14ac:dyDescent="0.25">
      <c r="A112" s="2">
        <v>106</v>
      </c>
      <c r="B112" s="5" t="s">
        <v>183</v>
      </c>
      <c r="C112" s="5" t="s">
        <v>184</v>
      </c>
      <c r="D112" s="5" t="s">
        <v>185</v>
      </c>
      <c r="E112" s="10">
        <v>41</v>
      </c>
      <c r="F112" s="10">
        <v>41</v>
      </c>
      <c r="G112" s="6">
        <f t="shared" si="5"/>
        <v>1</v>
      </c>
      <c r="H112" s="8">
        <f t="shared" si="3"/>
        <v>0</v>
      </c>
    </row>
    <row r="113" spans="1:8" ht="31.5" hidden="1" x14ac:dyDescent="0.25">
      <c r="A113" s="2">
        <v>107</v>
      </c>
      <c r="B113" s="5" t="s">
        <v>186</v>
      </c>
      <c r="C113" s="5" t="s">
        <v>187</v>
      </c>
      <c r="D113" s="5" t="s">
        <v>188</v>
      </c>
      <c r="E113" s="10">
        <v>30</v>
      </c>
      <c r="F113" s="10">
        <v>30</v>
      </c>
      <c r="G113" s="6">
        <f t="shared" si="5"/>
        <v>1</v>
      </c>
      <c r="H113" s="8">
        <f t="shared" si="3"/>
        <v>0</v>
      </c>
    </row>
    <row r="114" spans="1:8" hidden="1" x14ac:dyDescent="0.25">
      <c r="A114" s="2">
        <v>108</v>
      </c>
      <c r="B114" s="5" t="s">
        <v>189</v>
      </c>
      <c r="C114" s="5" t="s">
        <v>190</v>
      </c>
      <c r="D114" s="5" t="s">
        <v>191</v>
      </c>
      <c r="E114" s="10">
        <v>500</v>
      </c>
      <c r="F114" s="10">
        <v>500</v>
      </c>
      <c r="G114" s="6">
        <f t="shared" si="5"/>
        <v>1</v>
      </c>
      <c r="H114" s="8">
        <f t="shared" si="3"/>
        <v>0</v>
      </c>
    </row>
    <row r="115" spans="1:8" hidden="1" x14ac:dyDescent="0.25">
      <c r="A115" s="2">
        <v>109</v>
      </c>
      <c r="B115" s="5" t="s">
        <v>192</v>
      </c>
      <c r="C115" s="5" t="s">
        <v>193</v>
      </c>
      <c r="D115" s="5" t="s">
        <v>194</v>
      </c>
      <c r="E115" s="10">
        <v>34</v>
      </c>
      <c r="F115" s="10">
        <v>34</v>
      </c>
      <c r="G115" s="6">
        <f t="shared" si="5"/>
        <v>1</v>
      </c>
      <c r="H115" s="8">
        <f t="shared" si="3"/>
        <v>0</v>
      </c>
    </row>
    <row r="116" spans="1:8" ht="47.25" hidden="1" x14ac:dyDescent="0.25">
      <c r="A116" s="2">
        <v>110</v>
      </c>
      <c r="B116" s="5" t="s">
        <v>202</v>
      </c>
      <c r="C116" s="5" t="s">
        <v>203</v>
      </c>
      <c r="D116" s="5" t="s">
        <v>204</v>
      </c>
      <c r="E116" s="10">
        <v>223</v>
      </c>
      <c r="F116" s="10">
        <v>223</v>
      </c>
      <c r="G116" s="6">
        <f t="shared" si="5"/>
        <v>1</v>
      </c>
      <c r="H116" s="8">
        <f t="shared" si="3"/>
        <v>0</v>
      </c>
    </row>
    <row r="117" spans="1:8" ht="31.5" hidden="1" x14ac:dyDescent="0.25">
      <c r="A117" s="2">
        <v>111</v>
      </c>
      <c r="B117" s="5" t="s">
        <v>205</v>
      </c>
      <c r="C117" s="5" t="s">
        <v>206</v>
      </c>
      <c r="D117" s="5" t="s">
        <v>207</v>
      </c>
      <c r="E117" s="10">
        <v>174</v>
      </c>
      <c r="F117" s="10">
        <v>174</v>
      </c>
      <c r="G117" s="6">
        <f t="shared" si="5"/>
        <v>1</v>
      </c>
      <c r="H117" s="8">
        <f t="shared" si="3"/>
        <v>0</v>
      </c>
    </row>
    <row r="118" spans="1:8" ht="31.5" hidden="1" x14ac:dyDescent="0.25">
      <c r="A118" s="2">
        <v>112</v>
      </c>
      <c r="B118" s="5" t="s">
        <v>208</v>
      </c>
      <c r="C118" s="5" t="s">
        <v>209</v>
      </c>
      <c r="D118" s="5" t="s">
        <v>210</v>
      </c>
      <c r="E118" s="10">
        <v>2031</v>
      </c>
      <c r="F118" s="10">
        <v>2031</v>
      </c>
      <c r="G118" s="6">
        <f t="shared" si="5"/>
        <v>1</v>
      </c>
      <c r="H118" s="8">
        <f t="shared" si="3"/>
        <v>0</v>
      </c>
    </row>
    <row r="119" spans="1:8" ht="31.5" hidden="1" x14ac:dyDescent="0.25">
      <c r="A119" s="2">
        <v>113</v>
      </c>
      <c r="B119" s="5" t="s">
        <v>211</v>
      </c>
      <c r="C119" s="5" t="s">
        <v>212</v>
      </c>
      <c r="D119" s="5" t="s">
        <v>213</v>
      </c>
      <c r="E119" s="10">
        <v>30</v>
      </c>
      <c r="F119" s="10">
        <v>30</v>
      </c>
      <c r="G119" s="6">
        <f t="shared" si="5"/>
        <v>1</v>
      </c>
      <c r="H119" s="8">
        <f t="shared" si="3"/>
        <v>0</v>
      </c>
    </row>
    <row r="120" spans="1:8" hidden="1" x14ac:dyDescent="0.25">
      <c r="A120" s="2">
        <v>114</v>
      </c>
      <c r="B120" s="5" t="s">
        <v>218</v>
      </c>
      <c r="C120" s="5" t="s">
        <v>219</v>
      </c>
      <c r="D120" s="5" t="s">
        <v>220</v>
      </c>
      <c r="E120" s="10">
        <v>1026</v>
      </c>
      <c r="F120" s="10">
        <v>1026</v>
      </c>
      <c r="G120" s="6">
        <f t="shared" si="5"/>
        <v>1</v>
      </c>
      <c r="H120" s="8">
        <f t="shared" si="3"/>
        <v>0</v>
      </c>
    </row>
    <row r="121" spans="1:8" hidden="1" x14ac:dyDescent="0.25">
      <c r="A121" s="2">
        <v>115</v>
      </c>
      <c r="B121" s="5" t="s">
        <v>229</v>
      </c>
      <c r="C121" s="5" t="s">
        <v>230</v>
      </c>
      <c r="D121" s="5" t="s">
        <v>231</v>
      </c>
      <c r="E121" s="10">
        <v>14200</v>
      </c>
      <c r="F121" s="10">
        <v>14200</v>
      </c>
      <c r="G121" s="6">
        <f t="shared" si="5"/>
        <v>1</v>
      </c>
      <c r="H121" s="8">
        <f t="shared" si="3"/>
        <v>0</v>
      </c>
    </row>
    <row r="122" spans="1:8" hidden="1" x14ac:dyDescent="0.25">
      <c r="A122" s="2">
        <v>116</v>
      </c>
      <c r="B122" s="5" t="s">
        <v>244</v>
      </c>
      <c r="C122" s="5" t="s">
        <v>245</v>
      </c>
      <c r="D122" s="5" t="s">
        <v>246</v>
      </c>
      <c r="E122" s="10">
        <v>24958</v>
      </c>
      <c r="F122" s="10">
        <v>24958</v>
      </c>
      <c r="G122" s="6">
        <f t="shared" si="5"/>
        <v>1</v>
      </c>
      <c r="H122" s="8">
        <f t="shared" si="3"/>
        <v>0</v>
      </c>
    </row>
    <row r="123" spans="1:8" ht="31.5" hidden="1" x14ac:dyDescent="0.25">
      <c r="A123" s="2">
        <v>117</v>
      </c>
      <c r="B123" s="5" t="s">
        <v>277</v>
      </c>
      <c r="C123" s="5" t="s">
        <v>199</v>
      </c>
      <c r="D123" s="5" t="s">
        <v>278</v>
      </c>
      <c r="E123" s="10">
        <v>963</v>
      </c>
      <c r="F123" s="10">
        <v>963</v>
      </c>
      <c r="G123" s="6">
        <f t="shared" si="5"/>
        <v>1</v>
      </c>
      <c r="H123" s="8">
        <f t="shared" si="3"/>
        <v>0</v>
      </c>
    </row>
    <row r="124" spans="1:8" ht="31.5" hidden="1" x14ac:dyDescent="0.25">
      <c r="A124" s="2">
        <v>118</v>
      </c>
      <c r="B124" s="5" t="s">
        <v>279</v>
      </c>
      <c r="C124" s="5" t="s">
        <v>251</v>
      </c>
      <c r="D124" s="5" t="s">
        <v>280</v>
      </c>
      <c r="E124" s="10">
        <v>1500</v>
      </c>
      <c r="F124" s="10">
        <v>1500</v>
      </c>
      <c r="G124" s="6">
        <f t="shared" si="5"/>
        <v>1</v>
      </c>
      <c r="H124" s="8">
        <f t="shared" si="3"/>
        <v>0</v>
      </c>
    </row>
    <row r="126" spans="1:8" ht="63" customHeight="1" x14ac:dyDescent="0.25">
      <c r="B126" s="11" t="s">
        <v>282</v>
      </c>
      <c r="C126" s="11"/>
      <c r="E126" s="15" t="s">
        <v>286</v>
      </c>
      <c r="F126" s="15"/>
      <c r="G126" s="15"/>
    </row>
    <row r="127" spans="1:8" x14ac:dyDescent="0.25">
      <c r="B127" s="7"/>
      <c r="C127" s="7"/>
      <c r="D127" s="7"/>
    </row>
    <row r="128" spans="1:8" x14ac:dyDescent="0.25">
      <c r="B128" s="7"/>
      <c r="C128" s="7"/>
      <c r="D128" s="7"/>
    </row>
    <row r="129" spans="2:7" x14ac:dyDescent="0.25">
      <c r="B129" s="7"/>
      <c r="C129" s="7"/>
      <c r="D129" s="7"/>
    </row>
    <row r="130" spans="2:7" x14ac:dyDescent="0.25">
      <c r="B130" s="11" t="s">
        <v>283</v>
      </c>
      <c r="C130" s="11"/>
      <c r="E130" s="11" t="s">
        <v>287</v>
      </c>
      <c r="F130" s="11"/>
      <c r="G130" s="11"/>
    </row>
  </sheetData>
  <sortState ref="B7:G72">
    <sortCondition ref="G7:G72"/>
  </sortState>
  <mergeCells count="7">
    <mergeCell ref="E130:G130"/>
    <mergeCell ref="A1:C1"/>
    <mergeCell ref="A4:G4"/>
    <mergeCell ref="B126:C126"/>
    <mergeCell ref="B130:C130"/>
    <mergeCell ref="A3:G3"/>
    <mergeCell ref="E126:G126"/>
  </mergeCells>
  <printOptions horizontalCentered="1"/>
  <pageMargins left="0.2" right="0.2" top="0.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Minh Cuong</dc:creator>
  <cp:lastModifiedBy>Quang</cp:lastModifiedBy>
  <cp:lastPrinted>2025-11-25T04:46:14Z</cp:lastPrinted>
  <dcterms:created xsi:type="dcterms:W3CDTF">2025-11-12T01:11:51Z</dcterms:created>
  <dcterms:modified xsi:type="dcterms:W3CDTF">2025-11-27T08:52:27Z</dcterms:modified>
</cp:coreProperties>
</file>