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honghanh/Desktop/"/>
    </mc:Choice>
  </mc:AlternateContent>
  <xr:revisionPtr revIDLastSave="0" documentId="8_{AAD4121D-3A70-484E-926B-E367CB036E72}" xr6:coauthVersionLast="36" xr6:coauthVersionMax="36" xr10:uidLastSave="{00000000-0000-0000-0000-000000000000}"/>
  <bookViews>
    <workbookView xWindow="0" yWindow="460" windowWidth="20740" windowHeight="11760" xr2:uid="{00000000-000D-0000-FFFF-FFFF00000000}"/>
  </bookViews>
  <sheets>
    <sheet name="HSĐG" sheetId="1" r:id="rId1"/>
  </sheets>
  <definedNames>
    <definedName name="_xlnm._FilterDatabase" localSheetId="0" hidden="1">HSĐG!$A$7:$AI$82</definedName>
    <definedName name="_xlnm.Criteria" localSheetId="0">HSĐG!$AD$9:$AD$10</definedName>
    <definedName name="_xlnm.Extract" localSheetId="0">HSĐG!$AG$15:$AI$15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9" i="1" l="1"/>
  <c r="AJ10" i="1"/>
  <c r="AJ11" i="1"/>
  <c r="AJ12" i="1"/>
  <c r="AJ13" i="1"/>
  <c r="AJ19" i="1"/>
  <c r="AJ20" i="1"/>
  <c r="AJ21" i="1"/>
  <c r="AJ22" i="1"/>
  <c r="AJ14" i="1"/>
  <c r="AJ23" i="1"/>
  <c r="AJ35" i="1"/>
  <c r="AJ24" i="1"/>
  <c r="AJ36" i="1"/>
  <c r="AJ37" i="1"/>
  <c r="AJ38" i="1"/>
  <c r="AJ39" i="1"/>
  <c r="AJ40" i="1"/>
  <c r="AJ15" i="1"/>
  <c r="AJ56" i="1"/>
  <c r="AJ16" i="1"/>
  <c r="AJ17" i="1"/>
  <c r="AJ25" i="1"/>
  <c r="AJ26" i="1"/>
  <c r="AJ18" i="1"/>
  <c r="AJ57" i="1"/>
  <c r="AJ58" i="1"/>
  <c r="AJ27" i="1"/>
  <c r="AJ28" i="1"/>
  <c r="AJ29" i="1"/>
  <c r="AJ41" i="1"/>
  <c r="AJ59" i="1"/>
  <c r="AJ60" i="1"/>
  <c r="AJ30" i="1"/>
  <c r="AJ61" i="1"/>
  <c r="AJ31" i="1"/>
  <c r="AJ42" i="1"/>
  <c r="AJ32" i="1"/>
  <c r="AJ43" i="1"/>
  <c r="AJ33" i="1"/>
  <c r="AJ44" i="1"/>
  <c r="AJ62" i="1"/>
  <c r="AJ45" i="1"/>
  <c r="AJ46" i="1"/>
  <c r="AJ47" i="1"/>
  <c r="AJ48" i="1"/>
  <c r="AJ63" i="1"/>
  <c r="AJ49" i="1"/>
  <c r="AJ50" i="1"/>
  <c r="AJ34" i="1"/>
  <c r="AJ51" i="1"/>
  <c r="AJ52" i="1"/>
  <c r="AJ53" i="1"/>
  <c r="AJ64" i="1"/>
  <c r="AJ54" i="1"/>
  <c r="AJ65" i="1"/>
  <c r="AJ66" i="1"/>
  <c r="AJ67" i="1"/>
  <c r="AJ68" i="1"/>
  <c r="AJ69" i="1"/>
  <c r="AJ70" i="1"/>
  <c r="AJ55" i="1"/>
  <c r="AJ71" i="1"/>
  <c r="AJ72" i="1"/>
  <c r="AJ73" i="1"/>
  <c r="AJ74" i="1"/>
  <c r="AJ75" i="1"/>
  <c r="AJ76" i="1"/>
  <c r="AJ77" i="1"/>
  <c r="AJ78" i="1"/>
  <c r="AJ79" i="1"/>
  <c r="AJ80" i="1"/>
  <c r="AJ81" i="1"/>
  <c r="AJ82" i="1"/>
  <c r="AJ8" i="1"/>
</calcChain>
</file>

<file path=xl/sharedStrings.xml><?xml version="1.0" encoding="utf-8"?>
<sst xmlns="http://schemas.openxmlformats.org/spreadsheetml/2006/main" count="1891" uniqueCount="1067">
  <si>
    <t>Mã Tỉnh</t>
  </si>
  <si>
    <t xml:space="preserve">Đơn vị </t>
  </si>
  <si>
    <t>Tỉnh</t>
  </si>
  <si>
    <t>DONVI</t>
  </si>
  <si>
    <t>Mã LV</t>
  </si>
  <si>
    <t>Lĩnh Vực</t>
  </si>
  <si>
    <t>LINH_VUC</t>
  </si>
  <si>
    <t>Mã Nhóm</t>
  </si>
  <si>
    <t>Nhóm Lĩnh Vực</t>
  </si>
  <si>
    <t>Mã DA</t>
  </si>
  <si>
    <t>Tên Dự án</t>
  </si>
  <si>
    <t>Học Sinh 1</t>
  </si>
  <si>
    <t>HOCSINH 1</t>
  </si>
  <si>
    <t>Ngày Sinh 1</t>
  </si>
  <si>
    <t>Lớp 1</t>
  </si>
  <si>
    <t>Cấp học1</t>
  </si>
  <si>
    <t>Trường 1</t>
  </si>
  <si>
    <t>TRUONG 1</t>
  </si>
  <si>
    <t>Học Sinh 2</t>
  </si>
  <si>
    <t>HOCSINH 2</t>
  </si>
  <si>
    <t>Ngày sinh 2</t>
  </si>
  <si>
    <t>Lớp 2</t>
  </si>
  <si>
    <t>Cấp học 2</t>
  </si>
  <si>
    <t>Trường 2</t>
  </si>
  <si>
    <t>TRUONG 2</t>
  </si>
  <si>
    <t>Giáo viên Hướng dẫn 1</t>
  </si>
  <si>
    <t>Đơn vị Công tác</t>
  </si>
  <si>
    <t>Điểm P1</t>
  </si>
  <si>
    <t>Điểm P2</t>
  </si>
  <si>
    <t>Tổng</t>
  </si>
  <si>
    <t>Hiệu</t>
  </si>
  <si>
    <t>GIẢI</t>
  </si>
  <si>
    <t>GIAI</t>
  </si>
  <si>
    <t>Hà Nội</t>
  </si>
  <si>
    <t>Trường Đại học khoa học tự nhiên - ĐHQG HN</t>
  </si>
  <si>
    <t>Ha Noi</t>
  </si>
  <si>
    <t>04</t>
  </si>
  <si>
    <t>Y Sinh và khoa học Sức khỏe</t>
  </si>
  <si>
    <t xml:space="preserve">Biomedical And Health Sciences </t>
  </si>
  <si>
    <t>01</t>
  </si>
  <si>
    <t>Y Sinh và khoa học Sức khỏe , Khoa học động vật, Y học chuyển dịch</t>
  </si>
  <si>
    <t>01.11</t>
  </si>
  <si>
    <t>Nghiên cứu mối liên quan của đa hình đơn nucleotide với ung thư vòm họng để đánh giá nguy cơ của đối tượng nhiễm EBV trong cộng đồng</t>
  </si>
  <si>
    <t>Trần Thảo Linh</t>
  </si>
  <si>
    <t>Tran Thao Linh</t>
  </si>
  <si>
    <t>11/10/2003</t>
  </si>
  <si>
    <t>11A3 Sinh</t>
  </si>
  <si>
    <t>THPT chuyên KHTN, ĐH KHTN</t>
  </si>
  <si>
    <t>Natural Science Upper Secondary for the Gifted, University of Science</t>
  </si>
  <si>
    <t>Ngô Nhật Hiếu</t>
  </si>
  <si>
    <t>Ngo Nhat Hieu</t>
  </si>
  <si>
    <t>19/03/2002</t>
  </si>
  <si>
    <t>12A1 Hóa</t>
  </si>
  <si>
    <t>Nguyễn Vũ Minh Hạnh</t>
  </si>
  <si>
    <t>THPT chuyên KHTN, ĐHKHTN</t>
  </si>
  <si>
    <t>Nhất</t>
  </si>
  <si>
    <t>First</t>
  </si>
  <si>
    <t>07</t>
  </si>
  <si>
    <t>Hóa học</t>
  </si>
  <si>
    <t xml:space="preserve">Chemistry </t>
  </si>
  <si>
    <t>03</t>
  </si>
  <si>
    <t xml:space="preserve">Hóa học, năng lượng hóa học </t>
  </si>
  <si>
    <t>03.7</t>
  </si>
  <si>
    <t>Nghiên cứu chế tạo vật liệu đa chức năng kích thước nano định hướng ứng dụng trong chẩn đoán và điều trị ung thư</t>
  </si>
  <si>
    <t>Đinh Lan Chi</t>
  </si>
  <si>
    <t>Dinh Lan Chi</t>
  </si>
  <si>
    <t>07/9/2003</t>
  </si>
  <si>
    <t>11 Hóa 1</t>
  </si>
  <si>
    <t>THPT chuyên Hà Nội - Amsterdam</t>
  </si>
  <si>
    <t>Ha Noi - Amsterdam Upper Secondary for the Gifted</t>
  </si>
  <si>
    <t>Hoàng Đức Minh</t>
  </si>
  <si>
    <t>Hoang Duc Minh</t>
  </si>
  <si>
    <t>15/11/2003</t>
  </si>
  <si>
    <t>11 Lý 1</t>
  </si>
  <si>
    <t>Lê Mạnh Cường</t>
  </si>
  <si>
    <t>Lào Cai</t>
  </si>
  <si>
    <t>Lao Cai</t>
  </si>
  <si>
    <t>02</t>
  </si>
  <si>
    <t>Khoa học xã hội và hành vi</t>
  </si>
  <si>
    <t xml:space="preserve">Behavioral And Social Sciences </t>
  </si>
  <si>
    <t>11.10</t>
  </si>
  <si>
    <t>Cảm nhận cuộc sống của trẻ em bán hàng rong người dân tộc thiểu số ở Sapa</t>
  </si>
  <si>
    <t>Bùi Nguyên Nghĩa</t>
  </si>
  <si>
    <t>Bui Nguyen Nghia</t>
  </si>
  <si>
    <t>26/7/2003</t>
  </si>
  <si>
    <t>11A</t>
  </si>
  <si>
    <t>THPT chuyên Lào Cai</t>
  </si>
  <si>
    <t>Lao Cai Upper Secondary for the Gifted</t>
  </si>
  <si>
    <t>Đặng Linh Phương</t>
  </si>
  <si>
    <t>Dang Linh Phuong</t>
  </si>
  <si>
    <t>19/12/2003</t>
  </si>
  <si>
    <t xml:space="preserve">11V </t>
  </si>
  <si>
    <t>Phạm Thị Minh Huệ</t>
  </si>
  <si>
    <t>Hải Phòng</t>
  </si>
  <si>
    <t>Hai Phong</t>
  </si>
  <si>
    <t>14</t>
  </si>
  <si>
    <t>Kĩ thuật môi trường</t>
  </si>
  <si>
    <t xml:space="preserve">Environmental Engineering </t>
  </si>
  <si>
    <t>06</t>
  </si>
  <si>
    <t>06.6</t>
  </si>
  <si>
    <t>Nghiên cứu, phân lập và tuyển chọn một số chủng vi khuẩn bản địa có hoạt tính sinh học ứng dụng trong xử lý ô nhiễm chất thải hữu cơ tại làng nghề</t>
  </si>
  <si>
    <t>Phạm Quỳnh Anh</t>
  </si>
  <si>
    <t>Pham Quynh Anh</t>
  </si>
  <si>
    <t>04/4/2003</t>
  </si>
  <si>
    <t>11 Toán</t>
  </si>
  <si>
    <t>THPT chuyên Trần Phú</t>
  </si>
  <si>
    <t>Tran Phu Upper Secondary for the Gifted</t>
  </si>
  <si>
    <t/>
  </si>
  <si>
    <t>Nguyễn Thị Hải Lý</t>
  </si>
  <si>
    <t>Quảng Trị</t>
  </si>
  <si>
    <t>Quang Tri</t>
  </si>
  <si>
    <t>20</t>
  </si>
  <si>
    <t>Rô bốt và máy thông minh</t>
  </si>
  <si>
    <t xml:space="preserve">Robotics And Intelligent Machines </t>
  </si>
  <si>
    <t>09</t>
  </si>
  <si>
    <t>Rô bốt và máy thông minh, Toán học</t>
  </si>
  <si>
    <t>09.5</t>
  </si>
  <si>
    <t>Thiết kế và tối ưu hóa cánh tay robot hỗ trợ người khuyết tật</t>
  </si>
  <si>
    <t>Dương Phúc Hiếu</t>
  </si>
  <si>
    <t>Duong Phuc Hieu</t>
  </si>
  <si>
    <t>16/4/2002</t>
  </si>
  <si>
    <t>THPT chuyên Lê Quý Đôn</t>
  </si>
  <si>
    <t>Le Quy Don Upper Secondary for the Gifted</t>
  </si>
  <si>
    <t>Thái Việt Nhật</t>
  </si>
  <si>
    <t>Thai Viet Nhat</t>
  </si>
  <si>
    <t>13/03/2002</t>
  </si>
  <si>
    <t>Hồ Văn Lâm</t>
  </si>
  <si>
    <t>Hóa Sinh</t>
  </si>
  <si>
    <t xml:space="preserve">Biochemistry </t>
  </si>
  <si>
    <t xml:space="preserve">Hóa sinh </t>
  </si>
  <si>
    <t>04.10</t>
  </si>
  <si>
    <t>Nghiên cứu đặc tính hấp phụ protein hạt chùm ngây trên vật liệu nanosilica chế tạo từ vỏ trấu và ứng dụng trong xử lý kháng sinh</t>
  </si>
  <si>
    <t>Lê Phạm Hải Phong</t>
  </si>
  <si>
    <t>Le Pham Hai Phong</t>
  </si>
  <si>
    <t>05/11/2004</t>
  </si>
  <si>
    <t>10A3 Hoá</t>
  </si>
  <si>
    <t>Nguyễn Hải Long</t>
  </si>
  <si>
    <t>Nguyen Hai Long</t>
  </si>
  <si>
    <t>04/10/2003</t>
  </si>
  <si>
    <t>11A2 Hoá</t>
  </si>
  <si>
    <t>Nguyễn Thị Linh Nga</t>
  </si>
  <si>
    <t>Quảng Ninh</t>
  </si>
  <si>
    <t>Quang Ninh</t>
  </si>
  <si>
    <t>11.12</t>
  </si>
  <si>
    <t>Thay đổi hành vi của học sinh THPT trên địa bàn thành phố Hạ Long về việc ứng xử với rác thải nhựa trong nền kinh tế tuần hoàn, hướng tới lối sống xanh</t>
  </si>
  <si>
    <t>Nguyễn Hà My</t>
  </si>
  <si>
    <t>Nguyen Ha My</t>
  </si>
  <si>
    <t>09/12/2003</t>
  </si>
  <si>
    <t>11B2</t>
  </si>
  <si>
    <t>THPT Hòn Gai</t>
  </si>
  <si>
    <t>Hon Gai Upper Secondary</t>
  </si>
  <si>
    <t>Nguyễn Bá Toàn</t>
  </si>
  <si>
    <t>Nguyen Ba Toan</t>
  </si>
  <si>
    <t>20/06/2003</t>
  </si>
  <si>
    <t>11A1</t>
  </si>
  <si>
    <t>Vũ Ánh Tuyết</t>
  </si>
  <si>
    <t>Trường THPT Hòn Gai</t>
  </si>
  <si>
    <t>Nhì</t>
  </si>
  <si>
    <t>Kinh</t>
  </si>
  <si>
    <t>Second</t>
  </si>
  <si>
    <t>Hà Tĩnh</t>
  </si>
  <si>
    <t>Ha Tinh</t>
  </si>
  <si>
    <t>11.8</t>
  </si>
  <si>
    <r>
      <t xml:space="preserve">Biện pháp nâng cao nhận thức về hành vi theo đuổi hình tượng </t>
    </r>
    <r>
      <rPr>
        <i/>
        <sz val="11"/>
        <rFont val="Times New Roman"/>
        <family val="1"/>
      </rPr>
      <t>"Ngôi sao ảo trên mạng xã hội</t>
    </r>
    <r>
      <rPr>
        <sz val="11"/>
        <rFont val="Times New Roman"/>
        <family val="1"/>
      </rPr>
      <t>" của học sinh THPT tỉnh Hà Tĩnh</t>
    </r>
  </si>
  <si>
    <t>Nguyễn Minh Châu</t>
  </si>
  <si>
    <t>Nguyen Minh Chau</t>
  </si>
  <si>
    <t>03/11/2003</t>
  </si>
  <si>
    <t>11Toán1</t>
  </si>
  <si>
    <t>THPT Chuyên Hà Tĩnh</t>
  </si>
  <si>
    <t>Ha Tinh Upper Secondary for the Gifted</t>
  </si>
  <si>
    <t>Nguyễn Lê Việt Hà</t>
  </si>
  <si>
    <t>Nguyen Le Viet Ha</t>
  </si>
  <si>
    <t>27/01/2003</t>
  </si>
  <si>
    <t>11Anh1</t>
  </si>
  <si>
    <t>THPT chuyên Hà Tĩnh</t>
  </si>
  <si>
    <t>Thái Thị Thanh Huyền</t>
  </si>
  <si>
    <t>Trường Đại học Giáo dục - ĐHQG HN</t>
  </si>
  <si>
    <t>06.12</t>
  </si>
  <si>
    <t>Nghiên cứu chế tạo vật liệu Nano để xử lý tồn dư kháng sinh trong nước thải</t>
  </si>
  <si>
    <t xml:space="preserve">Đặng Thị Hồng Hạnh </t>
  </si>
  <si>
    <t xml:space="preserve">Dang Thi Hong Hanh </t>
  </si>
  <si>
    <t>23/04 /2003</t>
  </si>
  <si>
    <t>11A9</t>
  </si>
  <si>
    <t>THPT Khoa học Giáo dục</t>
  </si>
  <si>
    <t>Education Science Upper Secondary</t>
  </si>
  <si>
    <t xml:space="preserve">Nguyễn Thị Hồng Minh </t>
  </si>
  <si>
    <t xml:space="preserve">Nguyen Thi Hong Minh </t>
  </si>
  <si>
    <t>17/12/2003</t>
  </si>
  <si>
    <t>11A5</t>
  </si>
  <si>
    <t>Nguyễn Trung Thành</t>
  </si>
  <si>
    <t>Gia lai</t>
  </si>
  <si>
    <t>Y học chuyển dịch</t>
  </si>
  <si>
    <t xml:space="preserve">Translational Medical Sciences </t>
  </si>
  <si>
    <t>01.1</t>
  </si>
  <si>
    <t>Nghiên cứu khả năng đánh dấu và ức chế tế bào gốc ung thư từ hệ nano phát quang đất hiếm, kháng thể (TMC) định hướng điều trị đích căn bệnh ưng thư</t>
  </si>
  <si>
    <t>Lê Nhật Minh</t>
  </si>
  <si>
    <t>Le Nhat Minh</t>
  </si>
  <si>
    <t>14/1/2004</t>
  </si>
  <si>
    <t>10c2a</t>
  </si>
  <si>
    <t>THPT chuyên Hùng Vương</t>
  </si>
  <si>
    <t>Hung Vuong Upper Secondary for the Gifted</t>
  </si>
  <si>
    <t>Võ Trọng Nhân</t>
  </si>
  <si>
    <t>Vo Trong Nhan</t>
  </si>
  <si>
    <t>28/3/2004</t>
  </si>
  <si>
    <t>10c5a</t>
  </si>
  <si>
    <t>Phùng Thị Kim Huệ</t>
  </si>
  <si>
    <t>Khoa học Thực vật</t>
  </si>
  <si>
    <t xml:space="preserve">Plant Sciences </t>
  </si>
  <si>
    <t xml:space="preserve">Sinh học tế bào và phân tử, Khoa học Thực vật, Vi Sinh </t>
  </si>
  <si>
    <t>02.6</t>
  </si>
  <si>
    <t>Nghiên cứu ứng dụng vật liệu nano chitosan để hoàn thiện chế phẩm phủ màng compozit HPMC nano trong bảo quản quả chuối</t>
  </si>
  <si>
    <t>Đậu Anh  Nhi</t>
  </si>
  <si>
    <t>Dau Anh  Nhi</t>
  </si>
  <si>
    <t>01/12/2003</t>
  </si>
  <si>
    <t>11D1</t>
  </si>
  <si>
    <t>THPT Phan Đình Phùng</t>
  </si>
  <si>
    <t>Phan Dinh Phung Upper Secondary</t>
  </si>
  <si>
    <t>Nguyễn Mạnh Trường Kỳ</t>
  </si>
  <si>
    <t>Nguyen Manh Truong Ky</t>
  </si>
  <si>
    <t>27/4/2004</t>
  </si>
  <si>
    <t>10D3</t>
  </si>
  <si>
    <t>Cao Kim Thoa</t>
  </si>
  <si>
    <t>Trà Vinh</t>
  </si>
  <si>
    <t>Tra Vinh</t>
  </si>
  <si>
    <t>09.8</t>
  </si>
  <si>
    <t>ATBOT - Giải pháp robot tiện ích dành cho người Việt dựa trên nền tảng trí tuệ nhân tạo</t>
  </si>
  <si>
    <t>Huỳnh Quốc Toàn</t>
  </si>
  <si>
    <t>Huynh Quoc Toan</t>
  </si>
  <si>
    <t>11/02/2002</t>
  </si>
  <si>
    <t>THPT Hòa Minh</t>
  </si>
  <si>
    <t>Hoa Minh Upper Secondary</t>
  </si>
  <si>
    <t>01.10</t>
  </si>
  <si>
    <t>Nghiên cứu, đánh giá tác dụng của acid Oleanolic đối với gen điều hòa ty thể của Lympho B ung thư</t>
  </si>
  <si>
    <t xml:space="preserve">Trần Đỗ Diệp Anh </t>
  </si>
  <si>
    <t xml:space="preserve">Tran Do Diep Anh </t>
  </si>
  <si>
    <t>21/01 /2003</t>
  </si>
  <si>
    <t>11A2</t>
  </si>
  <si>
    <t>Nguyễn Phạm Duy</t>
  </si>
  <si>
    <t>Nguyen Pham Duy</t>
  </si>
  <si>
    <t>04/01/2003</t>
  </si>
  <si>
    <t>Nguyễn Thị Hương</t>
  </si>
  <si>
    <t>Ba</t>
  </si>
  <si>
    <t>Third</t>
  </si>
  <si>
    <t>Thái Nguyên</t>
  </si>
  <si>
    <t>Thai Nguyen</t>
  </si>
  <si>
    <t>Sinh học tế bào và phân tử</t>
  </si>
  <si>
    <t xml:space="preserve">Cellular And Molecular Biology </t>
  </si>
  <si>
    <t>02.12</t>
  </si>
  <si>
    <t>Nghiên cứu quy trình phát hiện đa hình gen CYP4F2*3 ở bệnh nhân tim mạch sử dụng thuốc chống đông ACENOCUMAROL</t>
  </si>
  <si>
    <t>Phan Ngọc Mai</t>
  </si>
  <si>
    <t>Phan Ngoc Mai</t>
  </si>
  <si>
    <t>25/6/2003</t>
  </si>
  <si>
    <t>Sinh 11</t>
  </si>
  <si>
    <t>THPT Chuyên Thái Nguyên</t>
  </si>
  <si>
    <t>Thai Nguyen Upper Secondary for the Gifted</t>
  </si>
  <si>
    <t>Bùi Xuân Hiển</t>
  </si>
  <si>
    <t>Bui Xuan Hien</t>
  </si>
  <si>
    <t>15/9/2003</t>
  </si>
  <si>
    <t>Ths Phạm Thị Thu Nga</t>
  </si>
  <si>
    <t>Vi Sinh</t>
  </si>
  <si>
    <t xml:space="preserve">Microbiology </t>
  </si>
  <si>
    <t>02.5</t>
  </si>
  <si>
    <t>Nghiên cứu tách chiết, đánh giá khả năng kháng khuẩn và định hướng ứng dụng của hoạt chất từ cây bách nhật</t>
  </si>
  <si>
    <t>Nguyễn Khắc Huy</t>
  </si>
  <si>
    <t>Nguyen Khac Huy</t>
  </si>
  <si>
    <t>03/7/2006</t>
  </si>
  <si>
    <t>8A4</t>
  </si>
  <si>
    <t>THCS Chu Văn An, quận Tây Hồ</t>
  </si>
  <si>
    <t>Chu Van An Lower Secondary, Tay Ho District</t>
  </si>
  <si>
    <t>Lê Đức Thịnh</t>
  </si>
  <si>
    <t>Le Duc Thinh</t>
  </si>
  <si>
    <t>07/02/2006</t>
  </si>
  <si>
    <t>8A1</t>
  </si>
  <si>
    <t>Nguyễn Thị  Kim Anh</t>
  </si>
  <si>
    <t>Lai Châu</t>
  </si>
  <si>
    <t>Lai Chau</t>
  </si>
  <si>
    <t>11.9</t>
  </si>
  <si>
    <t>Định hướng tạo dựng video clips hỗ trợ học tập môn GDCD lớp 7</t>
  </si>
  <si>
    <t>Phạm Nguyễn Kiều Thanh</t>
  </si>
  <si>
    <t>Pham Nguyen Kieu Thanh</t>
  </si>
  <si>
    <t>05/03/2005</t>
  </si>
  <si>
    <t>THCS Đoàn Kết, thành phố Lai Châu</t>
  </si>
  <si>
    <t>Doan Ket Lower Secondary, Lai Chau City</t>
  </si>
  <si>
    <t>Nguyễn Hồng Phúc</t>
  </si>
  <si>
    <t>Nguyen Hong Phuc</t>
  </si>
  <si>
    <t>09/10/2006</t>
  </si>
  <si>
    <t>Vũ Thị Hiền</t>
  </si>
  <si>
    <t>THCS Đoàn Kết - thành phố Lai Châu</t>
  </si>
  <si>
    <t>02.7</t>
  </si>
  <si>
    <t>Sử dụng gen COI để định danh loài trong sản phẩm thủy sản chế biến nhằm phòng chống gian lận thương mại</t>
  </si>
  <si>
    <t>Phạm Việt Tiến</t>
  </si>
  <si>
    <t>Pham Viet Tien</t>
  </si>
  <si>
    <t>28/10/2002</t>
  </si>
  <si>
    <t>12A1</t>
  </si>
  <si>
    <t>THPT Ngô Quyền</t>
  </si>
  <si>
    <t>Ngo Quyen Upper Secondary</t>
  </si>
  <si>
    <t>Ngô Đặng Quang Quyết</t>
  </si>
  <si>
    <t>Ngo Dang Quang Quyet</t>
  </si>
  <si>
    <t>01/6/2004</t>
  </si>
  <si>
    <t>10C5</t>
  </si>
  <si>
    <t>Phan Thị Tuyết</t>
  </si>
  <si>
    <t>Bà Rịa - Vũng Tàu</t>
  </si>
  <si>
    <t>Ba Ria - Vung Tau</t>
  </si>
  <si>
    <t>Toán học</t>
  </si>
  <si>
    <t xml:space="preserve">Mathematics </t>
  </si>
  <si>
    <t>09.1</t>
  </si>
  <si>
    <t>Thiết bị toán học, học chữ cái cho người khiếm thị</t>
  </si>
  <si>
    <t>Phạm Thị Thùy Trang</t>
  </si>
  <si>
    <t>Pham Thi Thuy Trang</t>
  </si>
  <si>
    <t>29/01/2004</t>
  </si>
  <si>
    <t>THPT Trần Văn Quan</t>
  </si>
  <si>
    <t>Tran Van Quan Upper Secondary</t>
  </si>
  <si>
    <t>Cao Ngọc Sơn</t>
  </si>
  <si>
    <t>Vĩnh Phúc</t>
  </si>
  <si>
    <t>Vinh Phuc</t>
  </si>
  <si>
    <t>11.15</t>
  </si>
  <si>
    <t>Nâng cao hiệu quả tuyên truyền giảm thiểu rác thải nhựa đối với học sinh trường THCS Yên Lạc thông qua truyện tranh</t>
  </si>
  <si>
    <t>Phạm Thị Khánh Linh</t>
  </si>
  <si>
    <t>Pham Thi Khanh Linh</t>
  </si>
  <si>
    <t>26/11/2006</t>
  </si>
  <si>
    <t>8A2</t>
  </si>
  <si>
    <t>THCS Yên Lạc, huyện Yên Lạc</t>
  </si>
  <si>
    <t>Yen Lac Lower Secondary, Yen Lac District</t>
  </si>
  <si>
    <t>Hán Trần Bảo Châu</t>
  </si>
  <si>
    <t>Han Tran Bao Chau</t>
  </si>
  <si>
    <t>02/05/2006</t>
  </si>
  <si>
    <t>Trần Thị Vân</t>
  </si>
  <si>
    <t>Nghệ An</t>
  </si>
  <si>
    <t>Nghe An</t>
  </si>
  <si>
    <t>21</t>
  </si>
  <si>
    <t>Phần mềm hệ thống</t>
  </si>
  <si>
    <t xml:space="preserve">Systems Software </t>
  </si>
  <si>
    <t>10</t>
  </si>
  <si>
    <t>10.8</t>
  </si>
  <si>
    <t>Ứng dụng Deep Learning trong chuẩn đoán ung thư di căn hạch qua mẫu sinh thiết mô hạch bạch huyết</t>
  </si>
  <si>
    <t>Phan Thị Hiền Chi</t>
  </si>
  <si>
    <t>Phan Thi Hien Chi</t>
  </si>
  <si>
    <t>THPT chuyên Phan Bội Châu</t>
  </si>
  <si>
    <t>Phan Boi Chau Upper Secondary for the Gifted</t>
  </si>
  <si>
    <t>Hồ Hoàng Trang</t>
  </si>
  <si>
    <t>Ho Hoang Trang</t>
  </si>
  <si>
    <t>08/5/2003</t>
  </si>
  <si>
    <t>Mai Văn Quyền</t>
  </si>
  <si>
    <t>Đà Nẵng</t>
  </si>
  <si>
    <t>Da Nang</t>
  </si>
  <si>
    <t>11.4</t>
  </si>
  <si>
    <t>Biện pháp phát triển kỹ năng công dân số cho học sinh 9-12 tuổi (nghiên cứu tại Đà Nẵng).</t>
  </si>
  <si>
    <t>Đặng Trần Thảo Nhi</t>
  </si>
  <si>
    <t>Dang Tran Thao Nhi</t>
  </si>
  <si>
    <t>19/4/2003</t>
  </si>
  <si>
    <t>Nguyễn Văn Thanh Sơn</t>
  </si>
  <si>
    <t>Nguyen Van Thanh Son</t>
  </si>
  <si>
    <t>08/01/2002</t>
  </si>
  <si>
    <t>Mai Ngọc Thu Tâm</t>
  </si>
  <si>
    <t>Tư</t>
  </si>
  <si>
    <t>Fourth</t>
  </si>
  <si>
    <t>TP. HCM</t>
  </si>
  <si>
    <t>TP. Hồ Chí Minh</t>
  </si>
  <si>
    <t>18</t>
  </si>
  <si>
    <t>Vật lí và Thiên văn</t>
  </si>
  <si>
    <t xml:space="preserve">Physics And Astronomy </t>
  </si>
  <si>
    <t>05</t>
  </si>
  <si>
    <t>Năng lượng Vật lí, Khoa học vật liệu , Vật lí và Thiên văn</t>
  </si>
  <si>
    <t>05.6</t>
  </si>
  <si>
    <t>Chế tạo bộ thí nghiệm quang biểu diễn dành cho học sinh khiếm thị thực hành môn vật lí</t>
  </si>
  <si>
    <t>Vũ Thành Sang</t>
  </si>
  <si>
    <t>Vu Thanh Sang</t>
  </si>
  <si>
    <t>03/6/2004</t>
  </si>
  <si>
    <t>10A1</t>
  </si>
  <si>
    <t>TH, THCS và THPT Tân Phú</t>
  </si>
  <si>
    <t>Tan Phu Primary, Lower and Upper Secondary</t>
  </si>
  <si>
    <t>Lê Nguyễn Anh Khôi</t>
  </si>
  <si>
    <t>Le Nguyen Anh Khoi</t>
  </si>
  <si>
    <t>11B1</t>
  </si>
  <si>
    <t>Trần Hoàng Phúc</t>
  </si>
  <si>
    <t>Trường TH, THCS và THPT Tân Phú</t>
  </si>
  <si>
    <t>Đồng Nai</t>
  </si>
  <si>
    <t>Dong Nai</t>
  </si>
  <si>
    <t>Hệ thống nhúng</t>
  </si>
  <si>
    <t xml:space="preserve">Embedded Systems </t>
  </si>
  <si>
    <t>08</t>
  </si>
  <si>
    <t>08.5</t>
  </si>
  <si>
    <t>Thiết kế thiết bị hỗ trợ cho học sinh mù, khiếm thị lớp 1 học chữ nổi</t>
  </si>
  <si>
    <t>Đỗ Hà Vy</t>
  </si>
  <si>
    <t>Do Ha Vy</t>
  </si>
  <si>
    <t>30/09/2004</t>
  </si>
  <si>
    <t>THPT Nhơn Trạch</t>
  </si>
  <si>
    <t>Nhon Trach Upper Secondary</t>
  </si>
  <si>
    <t>Trần Kim Ngọc Ngân</t>
  </si>
  <si>
    <t>Tran Kim Ngoc Ngan</t>
  </si>
  <si>
    <t>17/10/2004</t>
  </si>
  <si>
    <t>Nguyễn Thị Hạnh</t>
  </si>
  <si>
    <t>Tày</t>
  </si>
  <si>
    <t xml:space="preserve">Phần mềm hệ thống , Sinh học trên máy tính và Sinh -Tin </t>
  </si>
  <si>
    <t>10.7</t>
  </si>
  <si>
    <t>The smart Guardian - Người bảo vệ thông minh</t>
  </si>
  <si>
    <t>Trịnh Xuân Cường</t>
  </si>
  <si>
    <t>Trinh Xuan Cuong</t>
  </si>
  <si>
    <t>04/11/2003</t>
  </si>
  <si>
    <t>Nguyễn Hoàng Tuấn</t>
  </si>
  <si>
    <t>Nguyen Hoang Tuan</t>
  </si>
  <si>
    <t>16/8/2002</t>
  </si>
  <si>
    <t>12A</t>
  </si>
  <si>
    <t>Phạm Văn Điệp</t>
  </si>
  <si>
    <t>Trường Đại học sư phạm Hà Nội</t>
  </si>
  <si>
    <t>03.15</t>
  </si>
  <si>
    <t>Nghiên cứu tổng hợp một số phức chất platin(II) chứa etilen và amin dị vòng, định hướng ứng dụng trong hóa trị liệu ung thư</t>
  </si>
  <si>
    <t>Nguyễn Thị Bằng Linh</t>
  </si>
  <si>
    <t>Nguyen Thi Bang Linh</t>
  </si>
  <si>
    <t>05/6/2003</t>
  </si>
  <si>
    <t>THPT chuyên Đại học Sư phạm</t>
  </si>
  <si>
    <t>University of Education - Upper Secondary for the Gifted</t>
  </si>
  <si>
    <t>Nguyễn Mạnh Dương</t>
  </si>
  <si>
    <t>Nguyen Manh Duong</t>
  </si>
  <si>
    <t>21/04/2003</t>
  </si>
  <si>
    <t>11</t>
  </si>
  <si>
    <t>Nguyễn Trường Giang thay bằng PGS. TS. Nguyễn Thị Thanh</t>
  </si>
  <si>
    <t xml:space="preserve">
THPT Chuyên Đại học Sư phạm</t>
  </si>
  <si>
    <t>Hải Dương</t>
  </si>
  <si>
    <t>Hai Duong</t>
  </si>
  <si>
    <t>Kĩ thuật cơ khí</t>
  </si>
  <si>
    <t xml:space="preserve">Engineering Mechanics </t>
  </si>
  <si>
    <t>07.6</t>
  </si>
  <si>
    <t>Máy thâm canh các loại cây họ đậu công nghệ cao</t>
  </si>
  <si>
    <t>Lê Minh Nam</t>
  </si>
  <si>
    <t>Le Minh Nam</t>
  </si>
  <si>
    <t>13/07/2003</t>
  </si>
  <si>
    <t>11 - Sinh</t>
  </si>
  <si>
    <t>THPT chuyên Nguyễn Trãi</t>
  </si>
  <si>
    <t>Nguyen Trai Upper Secondary for the Gifted</t>
  </si>
  <si>
    <t xml:space="preserve">Lương Xuân Bách </t>
  </si>
  <si>
    <t xml:space="preserve">Luong Xuan Bach </t>
  </si>
  <si>
    <t>23/03/2003</t>
  </si>
  <si>
    <t>11 - Lý</t>
  </si>
  <si>
    <t>Trịnh Ngọc Tùng</t>
  </si>
  <si>
    <t>Đăk Nông</t>
  </si>
  <si>
    <t>Dak Nong</t>
  </si>
  <si>
    <t>11.5</t>
  </si>
  <si>
    <t>Học sinh trường THPT Krông Nô với việc bảo tồn và quảng bá giá trị di sản thuộc tuyến "trường ca của lửa và nước" trong công viên địa chất Đăk Nông từ nhận thức đến hành vi</t>
  </si>
  <si>
    <t>Trần Cẩm Ly</t>
  </si>
  <si>
    <t>Tran Cam Ly</t>
  </si>
  <si>
    <t>09/9/2002</t>
  </si>
  <si>
    <t>12b2</t>
  </si>
  <si>
    <t>THPT Krông Nô</t>
  </si>
  <si>
    <t>Krong No Upper Secondary</t>
  </si>
  <si>
    <t>Huỳnh Văn Quí</t>
  </si>
  <si>
    <t>Huynh Van Qui</t>
  </si>
  <si>
    <t>08/01/2004</t>
  </si>
  <si>
    <t>Hà Thị Hồng</t>
  </si>
  <si>
    <t>Phú Thọ</t>
  </si>
  <si>
    <t>Phu Tho</t>
  </si>
  <si>
    <t>11.11</t>
  </si>
  <si>
    <t>Một số giải pháp nhằm hạn chế ảnh hưởng ngôn ngữ tiêu cực của cha mẹ đến tâm lý con cái lứa tuổi học sinh THCS</t>
  </si>
  <si>
    <t>Trần Minh Thúy</t>
  </si>
  <si>
    <t>Tran Minh Thuy</t>
  </si>
  <si>
    <t>05/06/2006</t>
  </si>
  <si>
    <t>8B</t>
  </si>
  <si>
    <t>THCS Tử Đà, huyện Phù Ninh</t>
  </si>
  <si>
    <t>Tu Da Lower Secondary, Phu Ninh District</t>
  </si>
  <si>
    <t>Nguyễn Hải Đăng</t>
  </si>
  <si>
    <t>Nguyen Hai Dang</t>
  </si>
  <si>
    <t>12/09/2006</t>
  </si>
  <si>
    <t>Tào Thị Việt Hà</t>
  </si>
  <si>
    <t>Trường THCS Tử Đà, huyện Phù Ninh, tỉnh Phú Thọ</t>
  </si>
  <si>
    <t>Tuyên Quang</t>
  </si>
  <si>
    <t>Tuyen Quang</t>
  </si>
  <si>
    <t>15</t>
  </si>
  <si>
    <t>Khoa học vật liệu</t>
  </si>
  <si>
    <t xml:space="preserve">Materials Science </t>
  </si>
  <si>
    <t>05.5</t>
  </si>
  <si>
    <t xml:space="preserve">Nghiên cứu chế tạo vật liệu mới trên cở sở aerogel cacbon dùng xử lí ô nhiễm dầu trong nước thải khu công nghiệp và sản xuất nước sạch </t>
  </si>
  <si>
    <t>Nguyễn Thị Thu Phương</t>
  </si>
  <si>
    <t>Nguyen Thi Thu Phuong</t>
  </si>
  <si>
    <t>19/3/2003</t>
  </si>
  <si>
    <t>11CL</t>
  </si>
  <si>
    <t>THPT chuyên Tuyên Quang</t>
  </si>
  <si>
    <t>Tuyen Quang Upper Secondary for the Gifted</t>
  </si>
  <si>
    <t>Vũ Minh Phương</t>
  </si>
  <si>
    <t>Vu Minh Phuong</t>
  </si>
  <si>
    <t>30/7/2003</t>
  </si>
  <si>
    <t>Hoàng Châu Thiện</t>
  </si>
  <si>
    <t>10.2</t>
  </si>
  <si>
    <t>DIASCH - Công cụ chẩn đoán khả năng mắc bệnh tâm thần phân liệt</t>
  </si>
  <si>
    <t>Trương Thanh Xuân</t>
  </si>
  <si>
    <t>Truong Thanh Xuan</t>
  </si>
  <si>
    <t>18/12/2002</t>
  </si>
  <si>
    <t>12A4</t>
  </si>
  <si>
    <t>Nguyễn Đức Hoàng</t>
  </si>
  <si>
    <t>Nguyen Duc Hoang</t>
  </si>
  <si>
    <t>17/8/2002</t>
  </si>
  <si>
    <t>12A5</t>
  </si>
  <si>
    <t>Nguyễn Hữu Siêu</t>
  </si>
  <si>
    <t>07.14</t>
  </si>
  <si>
    <t xml:space="preserve">
Xe lăn dành cho mọi đối tượng người khuyết tật</t>
  </si>
  <si>
    <t>Nguyễn Văn Nam Minh</t>
  </si>
  <si>
    <t>Nguyen Van Nam Minh</t>
  </si>
  <si>
    <t>27/08/2004</t>
  </si>
  <si>
    <t>10A3</t>
  </si>
  <si>
    <t>THPT chuyên Vĩnh Phúc</t>
  </si>
  <si>
    <t>Vinh Phuc Upper Secondary for the Gifted</t>
  </si>
  <si>
    <t>Trần Đặng Diệu Ly</t>
  </si>
  <si>
    <t>Tran Dang Dieu Ly</t>
  </si>
  <si>
    <t>10/01/2004</t>
  </si>
  <si>
    <t>10A11</t>
  </si>
  <si>
    <t>Nguyên Thị Thu Hằng</t>
  </si>
  <si>
    <t>Bắc Giang</t>
  </si>
  <si>
    <t>Bac Giang</t>
  </si>
  <si>
    <t>05.2</t>
  </si>
  <si>
    <t>Chế tạo màng lọc không khí sử dụng vật liệu hấp phụ từ xơ dừa có bổ sung vật liệu nano bạc kháng khuẩn</t>
  </si>
  <si>
    <t>Nguyễn Ngọc Minh</t>
  </si>
  <si>
    <t>Nguyen Ngoc Minh</t>
  </si>
  <si>
    <t>14/10/2006</t>
  </si>
  <si>
    <t>THCS Trần Phú, thành phố Bắc Giang</t>
  </si>
  <si>
    <t>Tran Phu Lower Secondary, Bac Giang City</t>
  </si>
  <si>
    <t>Lê Thu Thảo</t>
  </si>
  <si>
    <t>Le Thu Thao</t>
  </si>
  <si>
    <t>22/09/2006</t>
  </si>
  <si>
    <t>Trần Thị Ánh Tuyết</t>
  </si>
  <si>
    <t>Cao bằng</t>
  </si>
  <si>
    <t>Cao bang</t>
  </si>
  <si>
    <t>09.2</t>
  </si>
  <si>
    <t>Trợ lí hành trình trên xe ô tô.</t>
  </si>
  <si>
    <t>Đinh Thị Phương Anh</t>
  </si>
  <si>
    <t>Dinh Thi Phuong Anh</t>
  </si>
  <si>
    <t>30/10/2003</t>
  </si>
  <si>
    <t>11Anh</t>
  </si>
  <si>
    <t>THPT chuyên Cao Bằng</t>
  </si>
  <si>
    <t>Cao Bang Upper Secondary for the Gifted</t>
  </si>
  <si>
    <t>Trương Bảo Nhi</t>
  </si>
  <si>
    <t>Truong Bao Nhi</t>
  </si>
  <si>
    <t>31/08/2003</t>
  </si>
  <si>
    <t>Đặng Việt Dũng</t>
  </si>
  <si>
    <t>02.4</t>
  </si>
  <si>
    <t>Nghiên cứu phản ứng ghi nhớ stress hạn ở đậu tương Glycine Max (L,), định hướng tạo giống mới, thích nghi với biến đổi khí hậu</t>
  </si>
  <si>
    <t>Phạm Hoàng Bảo Vy</t>
  </si>
  <si>
    <t>Pham Hoang Bao Vy</t>
  </si>
  <si>
    <t>16/10/2004</t>
  </si>
  <si>
    <t>10c5b</t>
  </si>
  <si>
    <t>Trịnh Thị Thanh Huyền</t>
  </si>
  <si>
    <t>Trinh Thi Thanh Huyen</t>
  </si>
  <si>
    <t>21/01/2004</t>
  </si>
  <si>
    <t>10c3b</t>
  </si>
  <si>
    <t>Bình Dương</t>
  </si>
  <si>
    <t>Binh Duong</t>
  </si>
  <si>
    <t>05.3</t>
  </si>
  <si>
    <t>Nghiên cứu công nghệ sản xuất vật liệu composite từ vỏ xe phế liệu, keo dán tổng hợp UF và nhựa phế thải</t>
  </si>
  <si>
    <t>Nguyễn Phúc Khang</t>
  </si>
  <si>
    <t>Nguyen Phuc Khang</t>
  </si>
  <si>
    <t>08/12/2003</t>
  </si>
  <si>
    <t>Nguyễn Thị Hương Giang</t>
  </si>
  <si>
    <t>07.5</t>
  </si>
  <si>
    <t xml:space="preserve">Thiết bị hạn chế tai nạn do nhầm chân phanh, ga trên ô tô dân dụng </t>
  </si>
  <si>
    <t>Trịnh Tuấn Hiệp</t>
  </si>
  <si>
    <t>Trinh Tuan Hiep</t>
  </si>
  <si>
    <t>26/5/2003</t>
  </si>
  <si>
    <t>THPT chuyên Nguyễn Huệ</t>
  </si>
  <si>
    <t>Nguyen Hue Upper Secondary for the Gifted</t>
  </si>
  <si>
    <t>Đỗ Chí  Bách</t>
  </si>
  <si>
    <t>Do Chi  Bach</t>
  </si>
  <si>
    <t>31/3/2003</t>
  </si>
  <si>
    <t>Nguyễn Chí Phú</t>
  </si>
  <si>
    <t>Nam Định</t>
  </si>
  <si>
    <t>Nam Dinh</t>
  </si>
  <si>
    <t>04.5</t>
  </si>
  <si>
    <t>Chế tạo vật liệu thông minh nano biocellulose chitosan- cốt nghệ tươi nano bạc từ nguyên liệu thân thiện với môi trường dùng làm màng bọc và bảo quản thực phẩm thay thế túi nilon</t>
  </si>
  <si>
    <t>Nguyễn Thị Nguyệt Phương</t>
  </si>
  <si>
    <t>Nguyen Thi Nguyet Phuong</t>
  </si>
  <si>
    <t>29/11/2003</t>
  </si>
  <si>
    <t>11 Anh 2</t>
  </si>
  <si>
    <t>THPT chuyên Lê Hồng Phong</t>
  </si>
  <si>
    <t>Le Hong Phong Upper Secondary for the Gifted</t>
  </si>
  <si>
    <t>Trần Gia Bảo</t>
  </si>
  <si>
    <t>Tran Gia Bao</t>
  </si>
  <si>
    <t>03/9/2003</t>
  </si>
  <si>
    <t>THPT Nguyễn Khuyến</t>
  </si>
  <si>
    <t>Nguyen Khuyen Upper Secondary</t>
  </si>
  <si>
    <t>Trần Thị Lan Dung</t>
  </si>
  <si>
    <t>Quảng Ngãi</t>
  </si>
  <si>
    <t>Quang Ngai</t>
  </si>
  <si>
    <t>04.7</t>
  </si>
  <si>
    <t>Nghiên cứu khả năng kháng đái tháo đường của cây lá gai xanh AP1 (Boehmeria nivea) tại Quảng Ngãi</t>
  </si>
  <si>
    <t>Nguyễn Vũ Hương Xuân</t>
  </si>
  <si>
    <t>Nguyen Vu Huong Xuan</t>
  </si>
  <si>
    <t>11S</t>
  </si>
  <si>
    <t>THPT chuyên Lê Khiết</t>
  </si>
  <si>
    <t>Le Khiet Upper Secondary for the Gifted</t>
  </si>
  <si>
    <t>Nguyễn Anh Thư</t>
  </si>
  <si>
    <t>Nguyen Anh Thu</t>
  </si>
  <si>
    <t>Trần Thị Thanh Huyền</t>
  </si>
  <si>
    <t>03.1</t>
  </si>
  <si>
    <t>Nghiên cứu, ứng dụng vật liệu cấu trúc nano chế tạo nanocompozit chống cháy trên nền polyurethan, polycacbonat - acrylonitrile butadiene styren hướng tới sử dụng trong dân dụng</t>
  </si>
  <si>
    <t>Lê Ngọc Minh</t>
  </si>
  <si>
    <t>Le Ngoc Minh</t>
  </si>
  <si>
    <t>11/10/2002</t>
  </si>
  <si>
    <t>THPT Việt Yên số 1</t>
  </si>
  <si>
    <t>Viet Yen Upper Secondary No 1</t>
  </si>
  <si>
    <t>Nguyễn Bảo Trung</t>
  </si>
  <si>
    <t>Nguyen Bao Trung</t>
  </si>
  <si>
    <t>06/8/2002</t>
  </si>
  <si>
    <t>Nguyễn Thị Kim Dung</t>
  </si>
  <si>
    <t>Bắc Ninh</t>
  </si>
  <si>
    <t>Bac Ninh</t>
  </si>
  <si>
    <t>07.1</t>
  </si>
  <si>
    <t>Giường bệnh đa năng hỗ trợ bệnh nhân và người khuyết tật</t>
  </si>
  <si>
    <t>Nguyễn Trọng Dũng</t>
  </si>
  <si>
    <t>Nguyen Trong Dung</t>
  </si>
  <si>
    <t>25/10/2002</t>
  </si>
  <si>
    <t>THPT Hàn Thuyên</t>
  </si>
  <si>
    <t>Han Thuyen Upper Secondary</t>
  </si>
  <si>
    <t>Bùi Mạnh Cường</t>
  </si>
  <si>
    <t>Bui Manh Cuong</t>
  </si>
  <si>
    <t>12/3/2002</t>
  </si>
  <si>
    <t>Ngô Văn Tiến</t>
  </si>
  <si>
    <t>08.18</t>
  </si>
  <si>
    <t>Hệ thống kiểm tra, báo hiệu, ngăn chặn những nguy cơ làm mất ATGT do nồng độ cồn của tài xế và sự thiếu kiểm soát số lượng người trên xe ô tô</t>
  </si>
  <si>
    <t>Lê Quang Huy</t>
  </si>
  <si>
    <t>Le Quang Huy</t>
  </si>
  <si>
    <t>27/3/2003</t>
  </si>
  <si>
    <t>THPT Thái Hòa</t>
  </si>
  <si>
    <t>Thai Hoa Upper Secondary</t>
  </si>
  <si>
    <t>Tạ Quang Chiến</t>
  </si>
  <si>
    <t>Ta Quang Chien</t>
  </si>
  <si>
    <t>19/11/2003</t>
  </si>
  <si>
    <t>Nguyễn Trung Kiên</t>
  </si>
  <si>
    <t>Hà Nam</t>
  </si>
  <si>
    <t>Ha Nam</t>
  </si>
  <si>
    <t>03.6</t>
  </si>
  <si>
    <t>Nghiên cứu chế tạo vật liệu cầm máu Nanochitosan mang cao chiết cây nhọ nồi</t>
  </si>
  <si>
    <t>Hoàng Đức Anh</t>
  </si>
  <si>
    <t>Hoang Duc Anh</t>
  </si>
  <si>
    <t>18/9/2003</t>
  </si>
  <si>
    <t>THPT chuyên Biên Hòa</t>
  </si>
  <si>
    <t>Bien Hoa Upper Secondary for the Gifted</t>
  </si>
  <si>
    <t>Trần Ngọc Linh</t>
  </si>
  <si>
    <t>Tran Ngoc Linh</t>
  </si>
  <si>
    <t>29/01/2003</t>
  </si>
  <si>
    <t>Trần Thị Thùy Dương</t>
  </si>
  <si>
    <t>Lâm Đồng</t>
  </si>
  <si>
    <t>Lam Dong</t>
  </si>
  <si>
    <t>02.8</t>
  </si>
  <si>
    <t>Nâng cao hiệu quả của phương pháp sinh học trong trị tuyến trùng bằng chế phẩm hệ mang nano chứa đồng thời các tinh dầu ớt, quế và neem.</t>
  </si>
  <si>
    <t>Nguyễn Thị Hải Yến</t>
  </si>
  <si>
    <t>Nguyen Thi Hai Yen</t>
  </si>
  <si>
    <t>24/06/2005</t>
  </si>
  <si>
    <t>9A5</t>
  </si>
  <si>
    <t>THCS Nguyễn Du, Đà Lạt</t>
  </si>
  <si>
    <t>Nguyen Du Lower Secondary, Da Lat City</t>
  </si>
  <si>
    <t>Vũ Lê Cẩm Tú</t>
  </si>
  <si>
    <t>Vu Le Cam Tu</t>
  </si>
  <si>
    <t>22/08/2006</t>
  </si>
  <si>
    <t>8A14</t>
  </si>
  <si>
    <t>Võ Hà Tuyết Hạnh</t>
  </si>
  <si>
    <t>10.1</t>
  </si>
  <si>
    <t>Ứng dụng Machine Learning để xây dựng công cụ tra cứu mã nguồn</t>
  </si>
  <si>
    <t>Trịnh Đỗ Duy Hưng</t>
  </si>
  <si>
    <t>Trinh Do Duy Hung</t>
  </si>
  <si>
    <t>21/9/2002</t>
  </si>
  <si>
    <t>THCS-THPT Nguyễn Khuyến</t>
  </si>
  <si>
    <t>Nguyen Khuyen Lower - Upper Secondary</t>
  </si>
  <si>
    <t>Võ Trung Hoàng Hưng</t>
  </si>
  <si>
    <t>Vo Trung Hoang Hung</t>
  </si>
  <si>
    <t>11/8/2003</t>
  </si>
  <si>
    <t>Lê Hiếu</t>
  </si>
  <si>
    <t>Đăk Lắk</t>
  </si>
  <si>
    <t>Dak Lak</t>
  </si>
  <si>
    <t>06.5</t>
  </si>
  <si>
    <t>Sản xuất thìa, đĩa dùng một lần từ hạt bơ và gạo</t>
  </si>
  <si>
    <t>Đỗ Thị Đình Nguyên</t>
  </si>
  <si>
    <t>Do Thi Dinh Nguyen</t>
  </si>
  <si>
    <t>12/7/2004</t>
  </si>
  <si>
    <t>10A2</t>
  </si>
  <si>
    <t>TH-THCS-THPT Hoàng Việt</t>
  </si>
  <si>
    <t>Hoang Viet Primary - Lower - Upper Secondary</t>
  </si>
  <si>
    <t>Võ Đức Dũng</t>
  </si>
  <si>
    <t>Vo Duc Dung</t>
  </si>
  <si>
    <t>30/9/2004</t>
  </si>
  <si>
    <t>10A4</t>
  </si>
  <si>
    <t>Lê Thị Hoàng Phương</t>
  </si>
  <si>
    <t>THPT Hoàng Việt</t>
  </si>
  <si>
    <t>Lạng sơn</t>
  </si>
  <si>
    <t>Lang son</t>
  </si>
  <si>
    <t>03.10</t>
  </si>
  <si>
    <t>Nghiên cứu tổng hợp và đánh giá hoạt tính sinh học của các dẫn xuất Sultam mới</t>
  </si>
  <si>
    <t>Hoàng Mạnh Hùng</t>
  </si>
  <si>
    <t>Hoang Manh Hung</t>
  </si>
  <si>
    <t>25/03/2002</t>
  </si>
  <si>
    <t>12B</t>
  </si>
  <si>
    <t>THPT chuyên Chu Văn An</t>
  </si>
  <si>
    <t>Chu Van An Upper Secondary for the Gifted</t>
  </si>
  <si>
    <t>TS Phạm Thị Kim Ngân</t>
  </si>
  <si>
    <t>Phú Yên</t>
  </si>
  <si>
    <t>Phu Yen</t>
  </si>
  <si>
    <t>10.9</t>
  </si>
  <si>
    <t xml:space="preserve">CONTRASLEUTH - Mạng viễn thông phi tập trung </t>
  </si>
  <si>
    <t>Huỳnh Trần Khanh</t>
  </si>
  <si>
    <t>Huynh Tran Khanh</t>
  </si>
  <si>
    <t>10/11/2003</t>
  </si>
  <si>
    <t>11Toán2</t>
  </si>
  <si>
    <t>THPT chuyên Lương Văn Chánh</t>
  </si>
  <si>
    <t>Luong Van Chanh Upper Secondary for the Gifted</t>
  </si>
  <si>
    <t>Phạm Nhật Hoàng</t>
  </si>
  <si>
    <t>Pham Nhat Hoang</t>
  </si>
  <si>
    <t>08/02/2002</t>
  </si>
  <si>
    <t>12 Lý</t>
  </si>
  <si>
    <t>Huỳnh Tấn Châu</t>
  </si>
  <si>
    <t>Tây Ninh</t>
  </si>
  <si>
    <t>Tay Ninh</t>
  </si>
  <si>
    <t>10.13</t>
  </si>
  <si>
    <t>Hệ thống nhận dạng hành vi vứt rác bừa bãi</t>
  </si>
  <si>
    <t>Đào Thiên Long</t>
  </si>
  <si>
    <t>Dao Thien Long</t>
  </si>
  <si>
    <t>07/03/2002</t>
  </si>
  <si>
    <t>12 Tin</t>
  </si>
  <si>
    <t>THPT chuyên Hoàng Lê Kha</t>
  </si>
  <si>
    <t>Hoang Le Kha Upper Secondary for the Gifted</t>
  </si>
  <si>
    <t>Nguyen Thi Huong Giang</t>
  </si>
  <si>
    <t>15/03/2004</t>
  </si>
  <si>
    <t>10 Tin</t>
  </si>
  <si>
    <t>Phạm Ngọc Bách</t>
  </si>
  <si>
    <t>Khánh Hòa</t>
  </si>
  <si>
    <t>Khanh Hoa</t>
  </si>
  <si>
    <t>04.3</t>
  </si>
  <si>
    <t>Chiết xuất canxi từ xương cá ngừ và thử nghiệm bổ sung vào bánh quy</t>
  </si>
  <si>
    <t>Trịnh Hoàng Long</t>
  </si>
  <si>
    <t>Trinh Hoang Long</t>
  </si>
  <si>
    <t>02/9/2002</t>
  </si>
  <si>
    <t>12C11</t>
  </si>
  <si>
    <t>THPT Nguyễn Văn Trỗi</t>
  </si>
  <si>
    <t>Nguyen Van Troi Upper Secondary</t>
  </si>
  <si>
    <t xml:space="preserve">
Trần Thế Quang</t>
  </si>
  <si>
    <t xml:space="preserve">
THPT Nguyễn Văn Trỗi</t>
  </si>
  <si>
    <t>07.10</t>
  </si>
  <si>
    <t>Thiết bị hỗ trợ vận động sớm chân bị liệt ở bệnh nhân bị đột quỵ não liệt nửa người</t>
  </si>
  <si>
    <t>Lê Hoàng Tùng</t>
  </si>
  <si>
    <t>Le Hoang Tung</t>
  </si>
  <si>
    <t>08/10/2003</t>
  </si>
  <si>
    <t>Trương Diệu Hà</t>
  </si>
  <si>
    <t>Truong Dieu Ha</t>
  </si>
  <si>
    <t>09/6/2003</t>
  </si>
  <si>
    <t>Ninh Bình</t>
  </si>
  <si>
    <t>Ninh Binh</t>
  </si>
  <si>
    <t>08.12</t>
  </si>
  <si>
    <t>Hệ thống quản lí giờ học thông minh</t>
  </si>
  <si>
    <t xml:space="preserve"> Đào Thái Bình Dương</t>
  </si>
  <si>
    <t xml:space="preserve"> Dao Thai Binh Duong</t>
  </si>
  <si>
    <t>28/04/2003</t>
  </si>
  <si>
    <t>11E</t>
  </si>
  <si>
    <t>THPT Hoa Lư A</t>
  </si>
  <si>
    <t>Hoa Lu A Upper Secondary</t>
  </si>
  <si>
    <t xml:space="preserve"> Nguyễn Quang Huy</t>
  </si>
  <si>
    <t xml:space="preserve"> Nguyen Quang Huy</t>
  </si>
  <si>
    <t>15/05/2004</t>
  </si>
  <si>
    <t>10A</t>
  </si>
  <si>
    <t>Nguyễn Mạnh Tú</t>
  </si>
  <si>
    <t>Thái Bình</t>
  </si>
  <si>
    <t>Thai Binh</t>
  </si>
  <si>
    <t>Khoa học động vật</t>
  </si>
  <si>
    <t xml:space="preserve">Animal Sciences </t>
  </si>
  <si>
    <t>01.6</t>
  </si>
  <si>
    <t>Thực trạng, giải pháp ngăn chặn tác hại và sự phát triển của cá dọn bể trong nuôi trồng thủy sản và môi trường tự nhiên</t>
  </si>
  <si>
    <t>Đỗ Cao Thanh</t>
  </si>
  <si>
    <t>Do Cao Thanh</t>
  </si>
  <si>
    <t>04/02/2005</t>
  </si>
  <si>
    <r>
      <t>9A</t>
    </r>
    <r>
      <rPr>
        <vertAlign val="subscript"/>
        <sz val="11"/>
        <rFont val="Times New Roman"/>
        <family val="1"/>
      </rPr>
      <t>1</t>
    </r>
  </si>
  <si>
    <t>THCS Hợp Hưng, huyện Đông Hưng</t>
  </si>
  <si>
    <t>Hop Hung Lower Secondary, Dong Hung District</t>
  </si>
  <si>
    <t>Vũ Thị Hồng Thắm</t>
  </si>
  <si>
    <t>Vu Thi Hong Tham</t>
  </si>
  <si>
    <t>23/3/2005</t>
  </si>
  <si>
    <t>9A</t>
  </si>
  <si>
    <t>TH&amp;THCS Lô Giang, huyện Đông Hưng</t>
  </si>
  <si>
    <t>Lo Giang Primary and Lower Secondary, Dong Hung District</t>
  </si>
  <si>
    <t>Lê Văn Trọng</t>
  </si>
  <si>
    <t>08.1</t>
  </si>
  <si>
    <t>Hệ thống nuôi tảo thông minh trên nền tảng IOT quy mô hộ gia đình</t>
  </si>
  <si>
    <t>Nguyễn Phương Hà</t>
  </si>
  <si>
    <t>Nguyen Phuong Ha</t>
  </si>
  <si>
    <t>29/08/2003</t>
  </si>
  <si>
    <t>THPT chuyên Bắc Ninh</t>
  </si>
  <si>
    <t>Bac Ninh Upper Secondary for the Gifted</t>
  </si>
  <si>
    <t>Nguyễn Đức Anh</t>
  </si>
  <si>
    <t>Nguyen Duc Anh</t>
  </si>
  <si>
    <t>12/11/2003</t>
  </si>
  <si>
    <t>Trần Văn Kỷ</t>
  </si>
  <si>
    <t>08.14</t>
  </si>
  <si>
    <t>Hệ thống Siêu thị thông minh</t>
  </si>
  <si>
    <t>Trần Hữu Bách</t>
  </si>
  <si>
    <t>Tran Huu Bach</t>
  </si>
  <si>
    <t>11A7</t>
  </si>
  <si>
    <t>THPT Nguyễn Huệ</t>
  </si>
  <si>
    <t>Nguyen Hue Upper Secondary</t>
  </si>
  <si>
    <t>Nguyễn Hải Chấn</t>
  </si>
  <si>
    <t>Nguyen Hai Chan</t>
  </si>
  <si>
    <t>12/6/2003</t>
  </si>
  <si>
    <r>
      <rPr>
        <u/>
        <sz val="11"/>
        <rFont val="Times New Roman"/>
        <family val="1"/>
      </rPr>
      <t xml:space="preserve">
</t>
    </r>
    <r>
      <rPr>
        <sz val="11"/>
        <rFont val="Times New Roman"/>
        <family val="1"/>
      </rPr>
      <t>Đặng Ngọc Vinh</t>
    </r>
  </si>
  <si>
    <t>01.5</t>
  </si>
  <si>
    <t>Nghiên cứu tác dụng chống oxi hóa, kích thích hệ  miễn dịch và ức chế tế bào ung thư của dịch chiết từ lá cây bìm bịp rừng Cúc Phương</t>
  </si>
  <si>
    <t>Võ Thị Phương Thảo</t>
  </si>
  <si>
    <t>Vo Thi Phuong Thao</t>
  </si>
  <si>
    <t>03/11/2002</t>
  </si>
  <si>
    <t>THPT Nho Quan A</t>
  </si>
  <si>
    <t>Nho Quan A Upper Secondary</t>
  </si>
  <si>
    <t>Quách Uyên Uyên</t>
  </si>
  <si>
    <t>Quach Uyen Uyen</t>
  </si>
  <si>
    <t>07/6/2003</t>
  </si>
  <si>
    <t>11C</t>
  </si>
  <si>
    <t>Trần Thị Thu Thảo</t>
  </si>
  <si>
    <t>An Giang</t>
  </si>
  <si>
    <t>06.1</t>
  </si>
  <si>
    <t>Nghiên cứu tạo nguyên liệu từ các bộ phận cây chuối thay thế sản phẩm nhựa khó phân huỷ</t>
  </si>
  <si>
    <t>Trần Gia Khánh</t>
  </si>
  <si>
    <t>Tran Gia Khanh</t>
  </si>
  <si>
    <t>24/6/2004</t>
  </si>
  <si>
    <t>10C1</t>
  </si>
  <si>
    <t>THPT Nguyễn Chí Thanh</t>
  </si>
  <si>
    <t>Nguyen Chi Thanh Upper Secondary</t>
  </si>
  <si>
    <t>Trần Hoàn Mỹ</t>
  </si>
  <si>
    <t>Tran Hoan My</t>
  </si>
  <si>
    <t>07/05/2004</t>
  </si>
  <si>
    <t>Phan Văn Quang</t>
  </si>
  <si>
    <t>PT Vùng Cao Việt Bắc</t>
  </si>
  <si>
    <t>01.9</t>
  </si>
  <si>
    <t>Nghiên cứu tổng hợp và đánh giá khả năng ức chế tế bào ung thư dạ dày của phức hệ Nano Bạc – Khổ Sâm(AgNPs-Croton Tonkinnensis gagnep)</t>
  </si>
  <si>
    <t>Nguyễn Trung Chiến</t>
  </si>
  <si>
    <t>Nguyen Trung Chien</t>
  </si>
  <si>
    <t>16/09/2002</t>
  </si>
  <si>
    <t>12A16</t>
  </si>
  <si>
    <t>Phổ thông Vùng Cao Việt Bắc</t>
  </si>
  <si>
    <t>Viet Bac Upland General</t>
  </si>
  <si>
    <t>Cấn Khánh Linh</t>
  </si>
  <si>
    <t>Can Khanh Linh</t>
  </si>
  <si>
    <t>27/11/2002</t>
  </si>
  <si>
    <t>Bùi Thị Thu Thủy</t>
  </si>
  <si>
    <t>Trường phổ thông Vùng Cao Việt Bắc</t>
  </si>
  <si>
    <t>Kiên Giang</t>
  </si>
  <si>
    <t>Kien Giang</t>
  </si>
  <si>
    <t>04.2</t>
  </si>
  <si>
    <t>Nghiên cứu tổng hợp Polilactic axit từ dịch nhựa cây dừa nước (Nypa Frucicans)</t>
  </si>
  <si>
    <t>Nguyễn Quốc Trung</t>
  </si>
  <si>
    <t>Nguyen Quoc Trung</t>
  </si>
  <si>
    <t>03/6/2003</t>
  </si>
  <si>
    <t>11 Hóa 2</t>
  </si>
  <si>
    <t>THPT chuyên Huỳnh Mẫn Đạt</t>
  </si>
  <si>
    <t>Huynh Man Dat Upper Secondary for the Gifted</t>
  </si>
  <si>
    <t>Nguyễn Hồ Đức An</t>
  </si>
  <si>
    <t>Nguyen Ho Duc An</t>
  </si>
  <si>
    <t>11/10/2004</t>
  </si>
  <si>
    <t>10 Anh 2</t>
  </si>
  <si>
    <t>Võ Thị Thùy Giang</t>
  </si>
  <si>
    <t>Sơn La</t>
  </si>
  <si>
    <t>Son La</t>
  </si>
  <si>
    <t>04.8</t>
  </si>
  <si>
    <t>Giải pháp sử lí phế thải từ sản xuất long nhãn từ xã Nà Nghịu, huyện Sông Mã, tỉnh Sơn La</t>
  </si>
  <si>
    <t>Cà Ngọc Quang</t>
  </si>
  <si>
    <t>Ca Ngoc Quang</t>
  </si>
  <si>
    <t>07/09/2002</t>
  </si>
  <si>
    <t>12S</t>
  </si>
  <si>
    <t>THPT chuyên Sơn La</t>
  </si>
  <si>
    <t>Son La Upper Secondary for the Gifted</t>
  </si>
  <si>
    <t>Lò Văn Thành</t>
  </si>
  <si>
    <t>Lo Van Thanh</t>
  </si>
  <si>
    <t>10/04/2002</t>
  </si>
  <si>
    <t>Trịnh Thị Thủy</t>
  </si>
  <si>
    <t>07.4</t>
  </si>
  <si>
    <t>Hệ thống cảnh báo và xử lý an toàn khi lái xe ô tô có nồng độ cồn trong hơi thở tham gia giao thông</t>
  </si>
  <si>
    <t>Trần Đức Quân</t>
  </si>
  <si>
    <t>Tran Duc Quan</t>
  </si>
  <si>
    <t>27/8/2005</t>
  </si>
  <si>
    <t>THCS Nhân Khang, huyện Lý Nhân</t>
  </si>
  <si>
    <t>Nhan Khang Lower Secondary, Ly Nhan District</t>
  </si>
  <si>
    <t>Nguyễn Văn Thắng</t>
  </si>
  <si>
    <t>Nguyen Van Thang</t>
  </si>
  <si>
    <t>26/4/2005</t>
  </si>
  <si>
    <t>Nguyễn Nam Anh</t>
  </si>
  <si>
    <t>Ninh Thuận</t>
  </si>
  <si>
    <t>Ninh Thuan</t>
  </si>
  <si>
    <t>07.9</t>
  </si>
  <si>
    <t>Mô hình hệ thống chăm sóc vườn nho thông minh</t>
  </si>
  <si>
    <t>Nguyễn Văn Đại</t>
  </si>
  <si>
    <t>Nguyen Van Dai</t>
  </si>
  <si>
    <t>30/11/2002</t>
  </si>
  <si>
    <t>THPT Trường Chinh</t>
  </si>
  <si>
    <t>Truong Chinh Upper Secondary</t>
  </si>
  <si>
    <t>Bùi Như Ý</t>
  </si>
  <si>
    <t>Bui Nhu Y</t>
  </si>
  <si>
    <t>25/3/2003</t>
  </si>
  <si>
    <t>Nguyễn Trần Thái Vũ</t>
  </si>
  <si>
    <t>Quảng Nam</t>
  </si>
  <si>
    <t>Quang Nam</t>
  </si>
  <si>
    <t>10.10</t>
  </si>
  <si>
    <t>Ứng dụng mạng noron sinh đối kháng để tự động tạo ra các bài tập đọc hiểu học thuật</t>
  </si>
  <si>
    <t>Đoàn Phương Ý Như</t>
  </si>
  <si>
    <t>Doan Phuong Y Nhu</t>
  </si>
  <si>
    <t>06/01/2003</t>
  </si>
  <si>
    <t>THPT chuyên Nguyễn Bỉnh Khiêm</t>
  </si>
  <si>
    <t>Nguyen Binh Khiem Upper Secondary for the Gifted</t>
  </si>
  <si>
    <t>Nguyễn Trọng Nghĩa</t>
  </si>
  <si>
    <t>Nguyen Trong Nghia</t>
  </si>
  <si>
    <t>23/04/2003</t>
  </si>
  <si>
    <t xml:space="preserve"> Phan Văn Lĩnh</t>
  </si>
  <si>
    <t>Cần Thơ</t>
  </si>
  <si>
    <t>Can Tho</t>
  </si>
  <si>
    <t>08.4</t>
  </si>
  <si>
    <t>Hệ Thống An toàn tự động cho xe ô tô</t>
  </si>
  <si>
    <t>Lý Trần Quốc Uy</t>
  </si>
  <si>
    <t>Ly Tran Quoc Uy</t>
  </si>
  <si>
    <t>12A2</t>
  </si>
  <si>
    <t>THPT chuyên Lý Tự Trọng</t>
  </si>
  <si>
    <t>Ly Tu Trong Upper Secondary for the Gifted</t>
  </si>
  <si>
    <t>Nguyễn Vương Quốc Bảo</t>
  </si>
  <si>
    <t>Nguyen Vuong Quoc Bao</t>
  </si>
  <si>
    <t>29/8/2002</t>
  </si>
  <si>
    <t>12A3</t>
  </si>
  <si>
    <t>Trần Thanh Phúc</t>
  </si>
  <si>
    <t>Yên Bái</t>
  </si>
  <si>
    <t>Yen Bai</t>
  </si>
  <si>
    <t>06.11</t>
  </si>
  <si>
    <t>Ứng dụng màng bảo quản trái cây từ nhựa cánh kiến đỏ và đất sét trắng</t>
  </si>
  <si>
    <t>Bùi Minh Hoàng</t>
  </si>
  <si>
    <t>Bui Minh Hoang</t>
  </si>
  <si>
    <t>06/12/2002</t>
  </si>
  <si>
    <t>12 Toán</t>
  </si>
  <si>
    <t>THPT chuyên Nguyễn Tất Thành</t>
  </si>
  <si>
    <t>Nguyen Tat Thanh Upper Secondary for the Gifted</t>
  </si>
  <si>
    <t>Lê Hoàng Minh Anh</t>
  </si>
  <si>
    <t>Le Hoang Minh Anh</t>
  </si>
  <si>
    <t>06/11/2003</t>
  </si>
  <si>
    <t>11 Hóa</t>
  </si>
  <si>
    <t>Lục Thị Thu Hoài</t>
  </si>
  <si>
    <t>07.8</t>
  </si>
  <si>
    <t>Máy đánh mỡ phên miến</t>
  </si>
  <si>
    <t>Nguyễn Thị Lan</t>
  </si>
  <si>
    <t>Nguyen Thi Lan</t>
  </si>
  <si>
    <t>05/12/2005</t>
  </si>
  <si>
    <t>9a3</t>
  </si>
  <si>
    <t>THCS Bình Lư, huyện Tam Đường</t>
  </si>
  <si>
    <t>Binh Lu Lower Secondary, Tam Duong District</t>
  </si>
  <si>
    <t>Trần Thị Vân Anh</t>
  </si>
  <si>
    <t>THCS Bình Lư - Huyện Tam Đường</t>
  </si>
  <si>
    <t>03.16</t>
  </si>
  <si>
    <t>Thiết kế, tổng hợp một số dẫn xuất mới từ vanillin định hướng điều trị bệnh nhiễm khuẩn, ung thư và alzheimer</t>
  </si>
  <si>
    <t>Trương Việt Linh</t>
  </si>
  <si>
    <t>Truong Viet Linh</t>
  </si>
  <si>
    <t>20/05/2003</t>
  </si>
  <si>
    <t xml:space="preserve">
THCS và THPT Nguyễn Tất Thành, ĐHSP Hà Nội</t>
  </si>
  <si>
    <t>Nguyen Tat Thanh Lower and Upper Secondary, Ha Noi University of Education</t>
  </si>
  <si>
    <t>Trần Nguyên Khánh</t>
  </si>
  <si>
    <t>Tran Nguyen Khanh</t>
  </si>
  <si>
    <t>13/9/2003</t>
  </si>
  <si>
    <t>Ths Trần Minh Đức thay bằng ThS. Vũ Ngọc Toản</t>
  </si>
  <si>
    <t>Sóc Trăng</t>
  </si>
  <si>
    <t>Soc Trang</t>
  </si>
  <si>
    <t>08.16</t>
  </si>
  <si>
    <t>Biodiesel</t>
  </si>
  <si>
    <t>Nguyễn Lưu Trọng Tấn</t>
  </si>
  <si>
    <t>Nguyen Luu Trong Tan</t>
  </si>
  <si>
    <t>21/12/2003</t>
  </si>
  <si>
    <t>11A4</t>
  </si>
  <si>
    <t>THPT chuyên Nguyễn Thị Minh Khai</t>
  </si>
  <si>
    <t>Nguyen Thi Minh Khai Upper Secondary for the Gifted</t>
  </si>
  <si>
    <t>Nguyễn Quang Vinh</t>
  </si>
  <si>
    <t>Nguyen Quang Vinh</t>
  </si>
  <si>
    <t>07/06/2003</t>
  </si>
  <si>
    <t>Nguyễn Thị Xinh</t>
  </si>
  <si>
    <t>08.15</t>
  </si>
  <si>
    <t xml:space="preserve">Thiết bị tự động báo thức theo chu kì giấc ngủ   </t>
  </si>
  <si>
    <t>Lương Thanh Trà</t>
  </si>
  <si>
    <t>Luong Thanh Tra</t>
  </si>
  <si>
    <t>07/02/2002</t>
  </si>
  <si>
    <t>THPT Thị xã Quảng Trị</t>
  </si>
  <si>
    <t>Quang Tri Town Upper Secondary</t>
  </si>
  <si>
    <t>Trương Anh Khoa</t>
  </si>
  <si>
    <t>Truong Anh Khoa</t>
  </si>
  <si>
    <t>13/11/2003</t>
  </si>
  <si>
    <t>Lê Công Long</t>
  </si>
  <si>
    <t>10.11</t>
  </si>
  <si>
    <t>Silencer</t>
  </si>
  <si>
    <t>Nguyễn Trọng Đạt</t>
  </si>
  <si>
    <t>Nguyen Trong Dat</t>
  </si>
  <si>
    <t>18/04/2003</t>
  </si>
  <si>
    <t>Tiêu Ân Tuấn</t>
  </si>
  <si>
    <t>Tieu An Tuan</t>
  </si>
  <si>
    <t>27/09/2003</t>
  </si>
  <si>
    <t>Diệp Phước Bình</t>
  </si>
  <si>
    <t>06.8</t>
  </si>
  <si>
    <t xml:space="preserve">Thiết kế Pilot quang xúc tác xử lý nước ô nhiễm chất hữu cơ </t>
  </si>
  <si>
    <t>Nguyễn Vũ Quân</t>
  </si>
  <si>
    <t>Nguyen Vu Quan</t>
  </si>
  <si>
    <t>10/01/2003</t>
  </si>
  <si>
    <t>11H</t>
  </si>
  <si>
    <t>Lê Anh Kiệt</t>
  </si>
  <si>
    <t>Le Anh Kiet</t>
  </si>
  <si>
    <t>27/8/2003</t>
  </si>
  <si>
    <t>11T</t>
  </si>
  <si>
    <t>Trương Duy Hướng</t>
  </si>
  <si>
    <t>03.8</t>
  </si>
  <si>
    <t>Nghiên cứu phương pháp phân loại, phân biệt mực bút bi xanh trên giấy, hướng tới xác định thời gian viết của văn bản</t>
  </si>
  <si>
    <t>Đặng Hùng Sơn</t>
  </si>
  <si>
    <t>Dang Hung Son</t>
  </si>
  <si>
    <t>28/03/2003</t>
  </si>
  <si>
    <t>11 - A</t>
  </si>
  <si>
    <t>THPT Nam Sách</t>
  </si>
  <si>
    <t>Nam Sach Upper Secondary</t>
  </si>
  <si>
    <t>Vũ Thanh Hằng</t>
  </si>
  <si>
    <t>Vu Thanh Hang</t>
  </si>
  <si>
    <t>19/03/2004</t>
  </si>
  <si>
    <t>10 - F</t>
  </si>
  <si>
    <t>Bùi Quang Vinh</t>
  </si>
  <si>
    <t>Đồng Tháp</t>
  </si>
  <si>
    <t>Dong Thap</t>
  </si>
  <si>
    <t>08.6</t>
  </si>
  <si>
    <t>Cặp dự đoán, thông báo và cứu đuối khẩn cấp</t>
  </si>
  <si>
    <t>Nguyễn Mạnh Cường</t>
  </si>
  <si>
    <t>Nguyen Manh Cuong</t>
  </si>
  <si>
    <t>28/01/2005</t>
  </si>
  <si>
    <t>THCS Trường Xuân, huyện Tháp Mười</t>
  </si>
  <si>
    <t>Truong Xuan Lower Secondary, Thap Muoi District</t>
  </si>
  <si>
    <t>Phan Nguyễn Hạnh An</t>
  </si>
  <si>
    <t>Phan Nguyen Hanh An</t>
  </si>
  <si>
    <t>08/8/2006</t>
  </si>
  <si>
    <t>Nguyễn Đức Vĩnh</t>
  </si>
  <si>
    <t>Bến Tre</t>
  </si>
  <si>
    <t>Ben Tre</t>
  </si>
  <si>
    <t>08.2</t>
  </si>
  <si>
    <t>Thiết lập hệ thống giám sát, nhắc nhở, ghi nhận người vi phạm luật giao thông ứng dụng IP-DNN</t>
  </si>
  <si>
    <t>Vũ Anh Vy</t>
  </si>
  <si>
    <t>Vu Anh Vy</t>
  </si>
  <si>
    <t>30/5/2004</t>
  </si>
  <si>
    <t>10/2</t>
  </si>
  <si>
    <t>THPT Nguyễn ĐÌnh Chiểu</t>
  </si>
  <si>
    <t>Nguyen Dinh Chieu Upper Secondary</t>
  </si>
  <si>
    <t>Lê Huỳnh Yến Nhi</t>
  </si>
  <si>
    <t>Le Huynh Yen Nhi</t>
  </si>
  <si>
    <t>28/7/2003</t>
  </si>
  <si>
    <t>11/11</t>
  </si>
  <si>
    <t>THPT Nguyễn Đình Chiểu</t>
  </si>
  <si>
    <t>Bùi Văn Tròn</t>
  </si>
  <si>
    <t>08.11</t>
  </si>
  <si>
    <t>Chế tạo thiết bị phòng tật cận thị khi ngồi học ở nhà</t>
  </si>
  <si>
    <t>Nguyễn Đình Dũng</t>
  </si>
  <si>
    <t>Nguyen Dinh Dung</t>
  </si>
  <si>
    <t>22/5/2002</t>
  </si>
  <si>
    <t>12C1</t>
  </si>
  <si>
    <t>Phạm Dương Tuấn Kiệt</t>
  </si>
  <si>
    <t>Pham Duong Tuan Kiet</t>
  </si>
  <si>
    <t>23/10/2002</t>
  </si>
  <si>
    <t>12D1</t>
  </si>
  <si>
    <t>Th.S Nguyễn Minh Tú</t>
  </si>
  <si>
    <t>Bình Thuận</t>
  </si>
  <si>
    <t>Binh Thuan</t>
  </si>
  <si>
    <t>03.3</t>
  </si>
  <si>
    <t>Phân lập một số hợp chất từ cây Nam sâm đứng (Boerhavia Erecta) và thử nghiệm hoạt tính ức chế enzyme acetylcholinesterase liên quan đến bệnh Alzheime</t>
  </si>
  <si>
    <t>Lê Minh Quyết</t>
  </si>
  <si>
    <t>Le Minh Quyet</t>
  </si>
  <si>
    <t>08/05/2003</t>
  </si>
  <si>
    <t>THPT Phan Bội Châu</t>
  </si>
  <si>
    <t>Phan Boi Chau Upper Secondary</t>
  </si>
  <si>
    <t xml:space="preserve">Trần Nguyễn Lan Nhi </t>
  </si>
  <si>
    <t xml:space="preserve">Tran Nguyen Lan Nhi </t>
  </si>
  <si>
    <t>G</t>
  </si>
  <si>
    <t>TT</t>
  </si>
  <si>
    <t>BỘ GIÁO DỤC VÀ ĐÀO TẠO</t>
  </si>
  <si>
    <t>CỘNG HÒA XÃ HỘI CHỦ NGHĨA VIỆT NAM</t>
  </si>
  <si>
    <t>Độc lập - Tự do - Hạnh phúc</t>
  </si>
  <si>
    <t>DANH SÁCH HỌC SINH ĐOẠT GIẢI TẠI CUỘC THI KHOA HỌC KĨ THUẬT CẤP QUỐC GIA DÀNH CHO HỌC SINH TRUNG HỌC</t>
  </si>
  <si>
    <t>NĂM HỌC 2019-2020</t>
  </si>
  <si>
    <r>
      <t>(</t>
    </r>
    <r>
      <rPr>
        <i/>
        <sz val="12"/>
        <rFont val="Times New Roman"/>
        <family val="1"/>
      </rPr>
      <t>Kèm theo Quyết định số             /QĐ-BGDĐT ngày 19/6/2020 của Bộ trưởng Bộ Giáo dục và Đào tạo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</si>
</sst>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name val="Arial"/>
      <family val="2"/>
    </font>
    <font>
      <sz val="12"/>
      <name val="Arial"/>
      <family val="2"/>
    </font>
    <font>
      <b/>
      <sz val="11"/>
      <name val="Times New Roman"/>
      <family val="1"/>
    </font>
    <font>
      <sz val="11"/>
      <name val="Times New Roman"/>
      <family val="1"/>
    </font>
    <font>
      <b/>
      <sz val="13"/>
      <name val="Times New Roman"/>
      <family val="1"/>
    </font>
    <font>
      <sz val="13"/>
      <name val="Times New Roman"/>
      <family val="1"/>
    </font>
    <font>
      <sz val="11"/>
      <color rgb="FFFF0000"/>
      <name val="Calibri"/>
      <family val="2"/>
      <charset val="163"/>
      <scheme val="minor"/>
    </font>
    <font>
      <i/>
      <sz val="11"/>
      <name val="Times New Roman"/>
      <family val="1"/>
    </font>
    <font>
      <vertAlign val="subscript"/>
      <sz val="11"/>
      <name val="Times New Roman"/>
      <family val="1"/>
    </font>
    <font>
      <u/>
      <sz val="11"/>
      <name val="Times New Roman"/>
      <family val="1"/>
    </font>
    <font>
      <sz val="12"/>
      <name val="Times New Roman"/>
      <family val="1"/>
    </font>
    <font>
      <i/>
      <u/>
      <sz val="14"/>
      <name val="Times New Roman"/>
      <family val="1"/>
    </font>
    <font>
      <i/>
      <sz val="12"/>
      <name val="Times New Roman"/>
      <family val="1"/>
    </font>
    <font>
      <sz val="16"/>
      <name val="Times New Roman"/>
      <family val="1"/>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40">
    <xf numFmtId="0" fontId="0" fillId="0" borderId="0" xfId="0"/>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3" fillId="0" borderId="0" xfId="0" applyFont="1" applyBorder="1" applyAlignment="1">
      <alignment horizontal="left"/>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0" xfId="0" applyFont="1" applyBorder="1" applyAlignment="1">
      <alignment horizontal="left" vertical="center" wrapText="1"/>
    </xf>
    <xf numFmtId="14" fontId="3" fillId="0" borderId="1" xfId="0" quotePrefix="1" applyNumberFormat="1" applyFont="1" applyBorder="1" applyAlignment="1">
      <alignment horizontal="left" vertical="center" wrapText="1"/>
    </xf>
    <xf numFmtId="2" fontId="4" fillId="0" borderId="1" xfId="0" applyNumberFormat="1" applyFont="1" applyBorder="1" applyAlignment="1">
      <alignment horizontal="center"/>
    </xf>
    <xf numFmtId="10" fontId="4" fillId="0" borderId="1" xfId="1" applyNumberFormat="1" applyFont="1" applyBorder="1" applyAlignment="1">
      <alignment horizontal="center"/>
    </xf>
    <xf numFmtId="0" fontId="5" fillId="0" borderId="1" xfId="0" applyFont="1" applyBorder="1" applyAlignment="1">
      <alignment horizontal="center"/>
    </xf>
    <xf numFmtId="0" fontId="3" fillId="0" borderId="0" xfId="0" applyFont="1" applyBorder="1" applyAlignment="1">
      <alignment horizontal="left" vertical="center"/>
    </xf>
    <xf numFmtId="14" fontId="3" fillId="0" borderId="1" xfId="0" applyNumberFormat="1" applyFont="1" applyBorder="1" applyAlignment="1">
      <alignment horizontal="left" vertical="center" wrapText="1"/>
    </xf>
    <xf numFmtId="2" fontId="2" fillId="0" borderId="1" xfId="0" applyNumberFormat="1" applyFont="1" applyBorder="1" applyAlignment="1">
      <alignment horizontal="center"/>
    </xf>
    <xf numFmtId="10" fontId="2" fillId="0" borderId="1" xfId="1" applyNumberFormat="1"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vertical="center" wrapText="1"/>
    </xf>
    <xf numFmtId="0" fontId="3" fillId="0" borderId="1" xfId="0" quotePrefix="1" applyNumberFormat="1"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1" xfId="0" applyFont="1" applyFill="1" applyBorder="1" applyAlignment="1">
      <alignment horizontal="left" vertical="center" wrapText="1"/>
    </xf>
    <xf numFmtId="1" fontId="3" fillId="0" borderId="1" xfId="0" quotePrefix="1" applyNumberFormat="1" applyFont="1" applyBorder="1" applyAlignment="1">
      <alignment horizontal="center" vertical="center" wrapText="1"/>
    </xf>
    <xf numFmtId="0" fontId="3" fillId="0" borderId="1" xfId="0" applyFont="1" applyBorder="1" applyAlignment="1">
      <alignment horizontal="left" vertical="center"/>
    </xf>
    <xf numFmtId="0" fontId="3" fillId="2" borderId="0" xfId="0" applyFont="1" applyFill="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wrapText="1"/>
    </xf>
    <xf numFmtId="0" fontId="10" fillId="0" borderId="0" xfId="0" applyFont="1" applyBorder="1" applyAlignment="1">
      <alignment horizontal="left"/>
    </xf>
    <xf numFmtId="0" fontId="2" fillId="2" borderId="1" xfId="0" applyFont="1" applyFill="1" applyBorder="1" applyAlignment="1">
      <alignment horizontal="center" vertical="center" wrapText="1"/>
    </xf>
    <xf numFmtId="0" fontId="14" fillId="0" borderId="1" xfId="2" applyFont="1" applyBorder="1" applyAlignment="1">
      <alignment horizontal="left" vertical="center" wrapText="1"/>
    </xf>
    <xf numFmtId="14" fontId="14" fillId="0" borderId="1" xfId="2" quotePrefix="1" applyNumberFormat="1" applyFont="1" applyBorder="1" applyAlignment="1">
      <alignment horizontal="left" vertical="center" wrapText="1"/>
    </xf>
    <xf numFmtId="0" fontId="3" fillId="2" borderId="1" xfId="0" applyFont="1" applyFill="1" applyBorder="1" applyAlignment="1">
      <alignment horizontal="center" vertical="center" wrapText="1"/>
    </xf>
    <xf numFmtId="0" fontId="10" fillId="0" borderId="0" xfId="0"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13" fillId="0" borderId="0" xfId="0" applyFont="1" applyBorder="1" applyAlignment="1">
      <alignment horizontal="center"/>
    </xf>
  </cellXfs>
  <cellStyles count="3">
    <cellStyle name="Normal" xfId="0" builtinId="0"/>
    <cellStyle name="Percent 3" xfId="1" xr:uid="{00000000-0005-0000-0000-000001000000}"/>
    <cellStyle name="Warning Text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2"/>
  <sheetViews>
    <sheetView tabSelected="1" zoomScale="70" zoomScaleNormal="70" workbookViewId="0">
      <pane ySplit="7" topLeftCell="A38" activePane="bottomLeft" state="frozen"/>
      <selection activeCell="B1" sqref="B1"/>
      <selection pane="bottomLeft" activeCell="D4" sqref="D4:AG4"/>
    </sheetView>
  </sheetViews>
  <sheetFormatPr baseColWidth="10" defaultColWidth="8.85546875" defaultRowHeight="35.25" customHeight="1"/>
  <cols>
    <col min="1" max="1" width="3" style="27" bestFit="1" customWidth="1"/>
    <col min="2" max="2" width="4.140625" style="27" hidden="1" customWidth="1"/>
    <col min="3" max="3" width="8.7109375" style="4" hidden="1" customWidth="1"/>
    <col min="4" max="4" width="14.7109375" style="4" customWidth="1"/>
    <col min="5" max="5" width="15.42578125" style="4" hidden="1" customWidth="1"/>
    <col min="6" max="6" width="5.42578125" style="28" hidden="1" customWidth="1"/>
    <col min="7" max="7" width="8.7109375" style="28" hidden="1" customWidth="1"/>
    <col min="8" max="8" width="15.28515625" style="28" hidden="1" customWidth="1"/>
    <col min="9" max="9" width="5.140625" style="28" hidden="1" customWidth="1"/>
    <col min="10" max="10" width="7" style="28" hidden="1" customWidth="1"/>
    <col min="11" max="11" width="6.140625" style="29" hidden="1" customWidth="1"/>
    <col min="12" max="12" width="32.5703125" style="11" customWidth="1"/>
    <col min="13" max="13" width="11.140625" style="4" customWidth="1"/>
    <col min="14" max="14" width="17.85546875" style="4" hidden="1" customWidth="1"/>
    <col min="15" max="15" width="8.7109375" style="4" hidden="1" customWidth="1"/>
    <col min="16" max="16" width="6.5703125" style="4" hidden="1" customWidth="1"/>
    <col min="17" max="17" width="4.140625" style="4" hidden="1" customWidth="1"/>
    <col min="18" max="18" width="13.85546875" style="30" customWidth="1"/>
    <col min="19" max="19" width="16.28515625" style="30" hidden="1" customWidth="1"/>
    <col min="20" max="20" width="10.28515625" style="4" customWidth="1"/>
    <col min="21" max="21" width="15.42578125" style="4" hidden="1" customWidth="1"/>
    <col min="22" max="22" width="9" style="4" hidden="1" customWidth="1"/>
    <col min="23" max="23" width="6.5703125" style="4" hidden="1" customWidth="1"/>
    <col min="24" max="24" width="4.42578125" style="4" hidden="1" customWidth="1"/>
    <col min="25" max="25" width="10.5703125" style="30" customWidth="1"/>
    <col min="26" max="26" width="14" style="30" customWidth="1"/>
    <col min="27" max="27" width="14.28515625" style="4" hidden="1" customWidth="1"/>
    <col min="28" max="28" width="16.28515625" style="4" hidden="1" customWidth="1"/>
    <col min="29" max="31" width="6.5703125" style="4" hidden="1" customWidth="1"/>
    <col min="32" max="32" width="6.140625" style="4" hidden="1" customWidth="1"/>
    <col min="33" max="33" width="5.28515625" style="4" customWidth="1"/>
    <col min="34" max="35" width="8.85546875" style="4" hidden="1" customWidth="1"/>
    <col min="36" max="36" width="6.28515625" style="4" hidden="1" customWidth="1"/>
    <col min="37" max="16384" width="8.85546875" style="4"/>
  </cols>
  <sheetData>
    <row r="1" spans="1:36" ht="35.25" customHeight="1">
      <c r="D1" s="31" t="s">
        <v>1061</v>
      </c>
      <c r="M1" s="36" t="s">
        <v>1062</v>
      </c>
      <c r="N1" s="36"/>
      <c r="O1" s="36"/>
      <c r="P1" s="36"/>
      <c r="Q1" s="36"/>
      <c r="R1" s="36"/>
      <c r="S1" s="36"/>
      <c r="T1" s="36"/>
      <c r="U1" s="36"/>
      <c r="V1" s="36"/>
      <c r="W1" s="36"/>
      <c r="X1" s="36"/>
      <c r="Y1" s="36"/>
      <c r="Z1" s="36"/>
    </row>
    <row r="2" spans="1:36" ht="24.75" customHeight="1">
      <c r="M2" s="37" t="s">
        <v>1063</v>
      </c>
      <c r="N2" s="37"/>
      <c r="O2" s="37"/>
      <c r="P2" s="37"/>
      <c r="Q2" s="37"/>
      <c r="R2" s="37"/>
      <c r="S2" s="37"/>
      <c r="T2" s="37"/>
      <c r="U2" s="37"/>
      <c r="V2" s="37"/>
      <c r="W2" s="37"/>
      <c r="X2" s="37"/>
      <c r="Y2" s="37"/>
      <c r="Z2" s="37"/>
    </row>
    <row r="3" spans="1:36" ht="24.75" customHeight="1"/>
    <row r="4" spans="1:36" ht="35.25" customHeight="1">
      <c r="D4" s="38" t="s">
        <v>1064</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6" ht="28.5" customHeight="1">
      <c r="D5" s="39" t="s">
        <v>1065</v>
      </c>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6" ht="35.25" customHeight="1">
      <c r="D6" s="36" t="s">
        <v>1066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6" ht="44.25" customHeight="1">
      <c r="A7" s="32" t="s">
        <v>1060</v>
      </c>
      <c r="B7" s="32" t="s">
        <v>0</v>
      </c>
      <c r="C7" s="1" t="s">
        <v>1</v>
      </c>
      <c r="D7" s="1" t="s">
        <v>2</v>
      </c>
      <c r="E7" s="1" t="s">
        <v>3</v>
      </c>
      <c r="F7" s="2" t="s">
        <v>4</v>
      </c>
      <c r="G7" s="2" t="s">
        <v>5</v>
      </c>
      <c r="H7" s="2" t="s">
        <v>6</v>
      </c>
      <c r="I7" s="2" t="s">
        <v>7</v>
      </c>
      <c r="J7" s="2" t="s">
        <v>8</v>
      </c>
      <c r="K7" s="1" t="s">
        <v>9</v>
      </c>
      <c r="L7" s="1" t="s">
        <v>10</v>
      </c>
      <c r="M7" s="1" t="s">
        <v>11</v>
      </c>
      <c r="N7" s="1" t="s">
        <v>12</v>
      </c>
      <c r="O7" s="1" t="s">
        <v>13</v>
      </c>
      <c r="P7" s="1" t="s">
        <v>14</v>
      </c>
      <c r="Q7" s="1" t="s">
        <v>15</v>
      </c>
      <c r="R7" s="1" t="s">
        <v>16</v>
      </c>
      <c r="S7" s="1" t="s">
        <v>17</v>
      </c>
      <c r="T7" s="1" t="s">
        <v>18</v>
      </c>
      <c r="U7" s="1" t="s">
        <v>19</v>
      </c>
      <c r="V7" s="1" t="s">
        <v>20</v>
      </c>
      <c r="W7" s="1" t="s">
        <v>21</v>
      </c>
      <c r="X7" s="1" t="s">
        <v>22</v>
      </c>
      <c r="Y7" s="1" t="s">
        <v>23</v>
      </c>
      <c r="Z7" s="1" t="s">
        <v>24</v>
      </c>
      <c r="AA7" s="1" t="s">
        <v>25</v>
      </c>
      <c r="AB7" s="1" t="s">
        <v>26</v>
      </c>
      <c r="AC7" s="3" t="s">
        <v>27</v>
      </c>
      <c r="AD7" s="3" t="s">
        <v>28</v>
      </c>
      <c r="AE7" s="3" t="s">
        <v>29</v>
      </c>
      <c r="AF7" s="3" t="s">
        <v>30</v>
      </c>
      <c r="AG7" s="3" t="s">
        <v>31</v>
      </c>
      <c r="AI7" s="4" t="s">
        <v>32</v>
      </c>
      <c r="AJ7" s="4" t="s">
        <v>1059</v>
      </c>
    </row>
    <row r="8" spans="1:36" s="16" customFormat="1" ht="63" customHeight="1">
      <c r="A8" s="35">
        <v>1</v>
      </c>
      <c r="B8" s="35">
        <v>66</v>
      </c>
      <c r="C8" s="5" t="s">
        <v>33</v>
      </c>
      <c r="D8" s="5" t="s">
        <v>34</v>
      </c>
      <c r="E8" s="5" t="s">
        <v>35</v>
      </c>
      <c r="F8" s="6" t="s">
        <v>36</v>
      </c>
      <c r="G8" s="7" t="s">
        <v>37</v>
      </c>
      <c r="H8" s="8" t="s">
        <v>38</v>
      </c>
      <c r="I8" s="9" t="s">
        <v>39</v>
      </c>
      <c r="J8" s="8" t="s">
        <v>40</v>
      </c>
      <c r="K8" s="10" t="s">
        <v>41</v>
      </c>
      <c r="L8" s="5" t="s">
        <v>42</v>
      </c>
      <c r="M8" s="5" t="s">
        <v>43</v>
      </c>
      <c r="N8" s="5" t="s">
        <v>44</v>
      </c>
      <c r="O8" s="12" t="s">
        <v>45</v>
      </c>
      <c r="P8" s="5" t="s">
        <v>46</v>
      </c>
      <c r="Q8" s="5">
        <v>1</v>
      </c>
      <c r="R8" s="5" t="s">
        <v>47</v>
      </c>
      <c r="S8" s="5" t="s">
        <v>48</v>
      </c>
      <c r="T8" s="5" t="s">
        <v>49</v>
      </c>
      <c r="U8" s="5" t="s">
        <v>50</v>
      </c>
      <c r="V8" s="12" t="s">
        <v>51</v>
      </c>
      <c r="W8" s="5" t="s">
        <v>52</v>
      </c>
      <c r="X8" s="5">
        <v>1</v>
      </c>
      <c r="Y8" s="5" t="s">
        <v>47</v>
      </c>
      <c r="Z8" s="5" t="s">
        <v>48</v>
      </c>
      <c r="AA8" s="5" t="s">
        <v>53</v>
      </c>
      <c r="AB8" s="5" t="s">
        <v>54</v>
      </c>
      <c r="AC8" s="13">
        <v>42.1</v>
      </c>
      <c r="AD8" s="13">
        <v>52.4</v>
      </c>
      <c r="AE8" s="13">
        <v>94.5</v>
      </c>
      <c r="AF8" s="14">
        <v>0.19656488549618314</v>
      </c>
      <c r="AG8" s="15" t="s">
        <v>55</v>
      </c>
      <c r="AI8" s="16" t="s">
        <v>56</v>
      </c>
      <c r="AJ8" s="16">
        <f t="shared" ref="AJ8:AJ39" si="0">IF(AG8="Nhất",1,IF(AG8="Nhì",2,IF(AG8="Ba",3,4)))</f>
        <v>1</v>
      </c>
    </row>
    <row r="9" spans="1:36" s="16" customFormat="1" ht="63" customHeight="1">
      <c r="A9" s="35">
        <v>2</v>
      </c>
      <c r="B9" s="35">
        <v>24</v>
      </c>
      <c r="C9" s="5" t="s">
        <v>33</v>
      </c>
      <c r="D9" s="5" t="s">
        <v>33</v>
      </c>
      <c r="E9" s="5" t="s">
        <v>35</v>
      </c>
      <c r="F9" s="6" t="s">
        <v>57</v>
      </c>
      <c r="G9" s="7" t="s">
        <v>58</v>
      </c>
      <c r="H9" s="8" t="s">
        <v>59</v>
      </c>
      <c r="I9" s="9" t="s">
        <v>60</v>
      </c>
      <c r="J9" s="8" t="s">
        <v>61</v>
      </c>
      <c r="K9" s="10" t="s">
        <v>62</v>
      </c>
      <c r="L9" s="5" t="s">
        <v>63</v>
      </c>
      <c r="M9" s="5" t="s">
        <v>64</v>
      </c>
      <c r="N9" s="5" t="s">
        <v>65</v>
      </c>
      <c r="O9" s="12" t="s">
        <v>66</v>
      </c>
      <c r="P9" s="5" t="s">
        <v>67</v>
      </c>
      <c r="Q9" s="5">
        <v>1</v>
      </c>
      <c r="R9" s="5" t="s">
        <v>68</v>
      </c>
      <c r="S9" s="5" t="s">
        <v>69</v>
      </c>
      <c r="T9" s="5" t="s">
        <v>70</v>
      </c>
      <c r="U9" s="5" t="s">
        <v>71</v>
      </c>
      <c r="V9" s="12" t="s">
        <v>72</v>
      </c>
      <c r="W9" s="5" t="s">
        <v>73</v>
      </c>
      <c r="X9" s="5">
        <v>1</v>
      </c>
      <c r="Y9" s="5" t="s">
        <v>68</v>
      </c>
      <c r="Z9" s="5" t="s">
        <v>69</v>
      </c>
      <c r="AA9" s="5" t="s">
        <v>74</v>
      </c>
      <c r="AB9" s="5" t="s">
        <v>68</v>
      </c>
      <c r="AC9" s="13">
        <v>42</v>
      </c>
      <c r="AD9" s="13">
        <v>50.5</v>
      </c>
      <c r="AE9" s="13">
        <v>92.5</v>
      </c>
      <c r="AF9" s="14">
        <v>0.16831683168316833</v>
      </c>
      <c r="AG9" s="15" t="s">
        <v>55</v>
      </c>
      <c r="AI9" s="16" t="s">
        <v>56</v>
      </c>
      <c r="AJ9" s="16">
        <f t="shared" si="0"/>
        <v>1</v>
      </c>
    </row>
    <row r="10" spans="1:36" s="16" customFormat="1" ht="75" customHeight="1">
      <c r="A10" s="35">
        <v>3</v>
      </c>
      <c r="B10" s="35">
        <v>36</v>
      </c>
      <c r="C10" s="5" t="s">
        <v>75</v>
      </c>
      <c r="D10" s="5" t="s">
        <v>75</v>
      </c>
      <c r="E10" s="5" t="s">
        <v>76</v>
      </c>
      <c r="F10" s="6" t="s">
        <v>77</v>
      </c>
      <c r="G10" s="7" t="s">
        <v>78</v>
      </c>
      <c r="H10" s="8" t="s">
        <v>79</v>
      </c>
      <c r="I10" s="9">
        <v>11</v>
      </c>
      <c r="J10" s="8" t="s">
        <v>78</v>
      </c>
      <c r="K10" s="10" t="s">
        <v>80</v>
      </c>
      <c r="L10" s="5" t="s">
        <v>81</v>
      </c>
      <c r="M10" s="33" t="s">
        <v>82</v>
      </c>
      <c r="N10" s="33" t="s">
        <v>83</v>
      </c>
      <c r="O10" s="34" t="s">
        <v>84</v>
      </c>
      <c r="P10" s="33" t="s">
        <v>85</v>
      </c>
      <c r="Q10" s="33">
        <v>1</v>
      </c>
      <c r="R10" s="33" t="s">
        <v>86</v>
      </c>
      <c r="S10" s="33" t="s">
        <v>87</v>
      </c>
      <c r="T10" s="5" t="s">
        <v>88</v>
      </c>
      <c r="U10" s="5" t="s">
        <v>89</v>
      </c>
      <c r="V10" s="12" t="s">
        <v>90</v>
      </c>
      <c r="W10" s="5" t="s">
        <v>91</v>
      </c>
      <c r="X10" s="5">
        <v>1</v>
      </c>
      <c r="Y10" s="5" t="s">
        <v>86</v>
      </c>
      <c r="Z10" s="5" t="s">
        <v>87</v>
      </c>
      <c r="AA10" s="5" t="s">
        <v>92</v>
      </c>
      <c r="AB10" s="5" t="s">
        <v>86</v>
      </c>
      <c r="AC10" s="13">
        <v>41</v>
      </c>
      <c r="AD10" s="13">
        <v>51.2</v>
      </c>
      <c r="AE10" s="13">
        <v>92.2</v>
      </c>
      <c r="AF10" s="14">
        <v>0.19921875000000006</v>
      </c>
      <c r="AG10" s="15" t="s">
        <v>55</v>
      </c>
      <c r="AI10" s="16" t="s">
        <v>56</v>
      </c>
      <c r="AJ10" s="16">
        <f t="shared" si="0"/>
        <v>1</v>
      </c>
    </row>
    <row r="11" spans="1:36" s="16" customFormat="1" ht="63" customHeight="1">
      <c r="A11" s="35">
        <v>4</v>
      </c>
      <c r="B11" s="35">
        <v>49</v>
      </c>
      <c r="C11" s="5" t="s">
        <v>109</v>
      </c>
      <c r="D11" s="5" t="s">
        <v>109</v>
      </c>
      <c r="E11" s="5" t="s">
        <v>110</v>
      </c>
      <c r="F11" s="6" t="s">
        <v>111</v>
      </c>
      <c r="G11" s="7" t="s">
        <v>112</v>
      </c>
      <c r="H11" s="8" t="s">
        <v>113</v>
      </c>
      <c r="I11" s="9" t="s">
        <v>114</v>
      </c>
      <c r="J11" s="8" t="s">
        <v>115</v>
      </c>
      <c r="K11" s="10" t="s">
        <v>116</v>
      </c>
      <c r="L11" s="5" t="s">
        <v>117</v>
      </c>
      <c r="M11" s="5" t="s">
        <v>118</v>
      </c>
      <c r="N11" s="5" t="s">
        <v>119</v>
      </c>
      <c r="O11" s="12" t="s">
        <v>120</v>
      </c>
      <c r="P11" s="5">
        <v>12</v>
      </c>
      <c r="Q11" s="5">
        <v>1</v>
      </c>
      <c r="R11" s="5" t="s">
        <v>121</v>
      </c>
      <c r="S11" s="5" t="s">
        <v>122</v>
      </c>
      <c r="T11" s="5" t="s">
        <v>123</v>
      </c>
      <c r="U11" s="5" t="s">
        <v>124</v>
      </c>
      <c r="V11" s="12" t="s">
        <v>125</v>
      </c>
      <c r="W11" s="5">
        <v>12</v>
      </c>
      <c r="X11" s="5">
        <v>1</v>
      </c>
      <c r="Y11" s="5" t="s">
        <v>121</v>
      </c>
      <c r="Z11" s="5" t="s">
        <v>122</v>
      </c>
      <c r="AA11" s="5" t="s">
        <v>126</v>
      </c>
      <c r="AB11" s="5" t="s">
        <v>121</v>
      </c>
      <c r="AC11" s="13">
        <v>38.799999999999997</v>
      </c>
      <c r="AD11" s="13">
        <v>53.4</v>
      </c>
      <c r="AE11" s="13">
        <v>92.199999999999989</v>
      </c>
      <c r="AF11" s="14">
        <v>0.27340823970037459</v>
      </c>
      <c r="AG11" s="15" t="s">
        <v>55</v>
      </c>
      <c r="AI11" s="16" t="s">
        <v>56</v>
      </c>
      <c r="AJ11" s="16">
        <f t="shared" si="0"/>
        <v>1</v>
      </c>
    </row>
    <row r="12" spans="1:36" s="16" customFormat="1" ht="63" customHeight="1">
      <c r="A12" s="35">
        <v>5</v>
      </c>
      <c r="B12" s="35">
        <v>27</v>
      </c>
      <c r="C12" s="5" t="s">
        <v>93</v>
      </c>
      <c r="D12" s="5" t="s">
        <v>93</v>
      </c>
      <c r="E12" s="5" t="s">
        <v>94</v>
      </c>
      <c r="F12" s="6" t="s">
        <v>95</v>
      </c>
      <c r="G12" s="7" t="s">
        <v>96</v>
      </c>
      <c r="H12" s="8" t="s">
        <v>97</v>
      </c>
      <c r="I12" s="9" t="s">
        <v>98</v>
      </c>
      <c r="J12" s="8" t="s">
        <v>96</v>
      </c>
      <c r="K12" s="10" t="s">
        <v>99</v>
      </c>
      <c r="L12" s="5" t="s">
        <v>100</v>
      </c>
      <c r="M12" s="5" t="s">
        <v>101</v>
      </c>
      <c r="N12" s="5" t="s">
        <v>102</v>
      </c>
      <c r="O12" s="12" t="s">
        <v>103</v>
      </c>
      <c r="P12" s="5" t="s">
        <v>104</v>
      </c>
      <c r="Q12" s="5">
        <v>1</v>
      </c>
      <c r="R12" s="5" t="s">
        <v>105</v>
      </c>
      <c r="S12" s="5" t="s">
        <v>106</v>
      </c>
      <c r="T12" s="5"/>
      <c r="U12" s="5"/>
      <c r="V12" s="17"/>
      <c r="W12" s="5"/>
      <c r="X12" s="5"/>
      <c r="Y12" s="5"/>
      <c r="Z12" s="5" t="s">
        <v>107</v>
      </c>
      <c r="AA12" s="5" t="s">
        <v>108</v>
      </c>
      <c r="AB12" s="5" t="s">
        <v>105</v>
      </c>
      <c r="AC12" s="13">
        <v>41.4</v>
      </c>
      <c r="AD12" s="13">
        <v>50.8</v>
      </c>
      <c r="AE12" s="13">
        <v>92.199999999999989</v>
      </c>
      <c r="AF12" s="14">
        <v>0.18503937007874013</v>
      </c>
      <c r="AG12" s="15" t="s">
        <v>55</v>
      </c>
      <c r="AI12" s="16" t="s">
        <v>56</v>
      </c>
      <c r="AJ12" s="16">
        <f t="shared" si="0"/>
        <v>1</v>
      </c>
    </row>
    <row r="13" spans="1:36" s="16" customFormat="1" ht="63" customHeight="1">
      <c r="A13" s="35">
        <v>6</v>
      </c>
      <c r="B13" s="35">
        <v>66</v>
      </c>
      <c r="C13" s="5" t="s">
        <v>33</v>
      </c>
      <c r="D13" s="5" t="s">
        <v>34</v>
      </c>
      <c r="E13" s="5" t="s">
        <v>35</v>
      </c>
      <c r="F13" s="6" t="s">
        <v>60</v>
      </c>
      <c r="G13" s="7" t="s">
        <v>127</v>
      </c>
      <c r="H13" s="8" t="s">
        <v>128</v>
      </c>
      <c r="I13" s="9" t="s">
        <v>36</v>
      </c>
      <c r="J13" s="8" t="s">
        <v>129</v>
      </c>
      <c r="K13" s="10" t="s">
        <v>130</v>
      </c>
      <c r="L13" s="5" t="s">
        <v>131</v>
      </c>
      <c r="M13" s="5" t="s">
        <v>132</v>
      </c>
      <c r="N13" s="5" t="s">
        <v>133</v>
      </c>
      <c r="O13" s="12" t="s">
        <v>134</v>
      </c>
      <c r="P13" s="5" t="s">
        <v>135</v>
      </c>
      <c r="Q13" s="5">
        <v>1</v>
      </c>
      <c r="R13" s="5" t="s">
        <v>47</v>
      </c>
      <c r="S13" s="5" t="s">
        <v>48</v>
      </c>
      <c r="T13" s="5" t="s">
        <v>136</v>
      </c>
      <c r="U13" s="5" t="s">
        <v>137</v>
      </c>
      <c r="V13" s="12" t="s">
        <v>138</v>
      </c>
      <c r="W13" s="5" t="s">
        <v>139</v>
      </c>
      <c r="X13" s="5">
        <v>1</v>
      </c>
      <c r="Y13" s="5" t="s">
        <v>47</v>
      </c>
      <c r="Z13" s="5" t="s">
        <v>48</v>
      </c>
      <c r="AA13" s="5" t="s">
        <v>140</v>
      </c>
      <c r="AB13" s="5" t="s">
        <v>54</v>
      </c>
      <c r="AC13" s="18">
        <v>40.200000000000003</v>
      </c>
      <c r="AD13" s="18">
        <v>51.1</v>
      </c>
      <c r="AE13" s="18">
        <v>91.300000000000011</v>
      </c>
      <c r="AF13" s="19">
        <v>0.21330724070450094</v>
      </c>
      <c r="AG13" s="20" t="s">
        <v>55</v>
      </c>
      <c r="AI13" s="16" t="s">
        <v>56</v>
      </c>
      <c r="AJ13" s="16">
        <f t="shared" si="0"/>
        <v>1</v>
      </c>
    </row>
    <row r="14" spans="1:36" s="16" customFormat="1" ht="63" customHeight="1">
      <c r="A14" s="35">
        <v>7</v>
      </c>
      <c r="B14" s="35">
        <v>24</v>
      </c>
      <c r="C14" s="5" t="s">
        <v>33</v>
      </c>
      <c r="D14" s="5" t="s">
        <v>33</v>
      </c>
      <c r="E14" s="5" t="s">
        <v>35</v>
      </c>
      <c r="F14" s="6">
        <v>19</v>
      </c>
      <c r="G14" s="7" t="s">
        <v>206</v>
      </c>
      <c r="H14" s="8" t="s">
        <v>207</v>
      </c>
      <c r="I14" s="9" t="s">
        <v>77</v>
      </c>
      <c r="J14" s="8" t="s">
        <v>208</v>
      </c>
      <c r="K14" s="10" t="s">
        <v>209</v>
      </c>
      <c r="L14" s="5" t="s">
        <v>210</v>
      </c>
      <c r="M14" s="5" t="s">
        <v>211</v>
      </c>
      <c r="N14" s="5" t="s">
        <v>212</v>
      </c>
      <c r="O14" s="12" t="s">
        <v>213</v>
      </c>
      <c r="P14" s="5" t="s">
        <v>214</v>
      </c>
      <c r="Q14" s="5">
        <v>1</v>
      </c>
      <c r="R14" s="5" t="s">
        <v>215</v>
      </c>
      <c r="S14" s="5" t="s">
        <v>216</v>
      </c>
      <c r="T14" s="5" t="s">
        <v>217</v>
      </c>
      <c r="U14" s="5" t="s">
        <v>218</v>
      </c>
      <c r="V14" s="12" t="s">
        <v>219</v>
      </c>
      <c r="W14" s="5" t="s">
        <v>220</v>
      </c>
      <c r="X14" s="5">
        <v>1</v>
      </c>
      <c r="Y14" s="5" t="s">
        <v>215</v>
      </c>
      <c r="Z14" s="5" t="s">
        <v>216</v>
      </c>
      <c r="AA14" s="5" t="s">
        <v>221</v>
      </c>
      <c r="AB14" s="5" t="s">
        <v>215</v>
      </c>
      <c r="AC14" s="13">
        <v>37.6</v>
      </c>
      <c r="AD14" s="13">
        <v>51.2</v>
      </c>
      <c r="AE14" s="13">
        <v>88.800000000000011</v>
      </c>
      <c r="AF14" s="14">
        <v>0.265625</v>
      </c>
      <c r="AG14" s="15" t="s">
        <v>55</v>
      </c>
      <c r="AH14" s="23"/>
      <c r="AI14" s="16" t="s">
        <v>56</v>
      </c>
      <c r="AJ14" s="16">
        <f t="shared" si="0"/>
        <v>1</v>
      </c>
    </row>
    <row r="15" spans="1:36" s="16" customFormat="1" ht="63" customHeight="1">
      <c r="A15" s="35">
        <v>8</v>
      </c>
      <c r="B15" s="35">
        <v>42</v>
      </c>
      <c r="C15" s="5" t="s">
        <v>327</v>
      </c>
      <c r="D15" s="5" t="s">
        <v>327</v>
      </c>
      <c r="E15" s="5" t="s">
        <v>328</v>
      </c>
      <c r="F15" s="6" t="s">
        <v>329</v>
      </c>
      <c r="G15" s="7" t="s">
        <v>330</v>
      </c>
      <c r="H15" s="8" t="s">
        <v>331</v>
      </c>
      <c r="I15" s="9" t="s">
        <v>332</v>
      </c>
      <c r="J15" s="8" t="s">
        <v>115</v>
      </c>
      <c r="K15" s="10" t="s">
        <v>333</v>
      </c>
      <c r="L15" s="5" t="s">
        <v>334</v>
      </c>
      <c r="M15" s="5" t="s">
        <v>335</v>
      </c>
      <c r="N15" s="5" t="s">
        <v>336</v>
      </c>
      <c r="O15" s="12" t="s">
        <v>45</v>
      </c>
      <c r="P15" s="5">
        <v>11</v>
      </c>
      <c r="Q15" s="5">
        <v>1</v>
      </c>
      <c r="R15" s="5" t="s">
        <v>337</v>
      </c>
      <c r="S15" s="5" t="s">
        <v>338</v>
      </c>
      <c r="T15" s="5" t="s">
        <v>339</v>
      </c>
      <c r="U15" s="5" t="s">
        <v>340</v>
      </c>
      <c r="V15" s="12" t="s">
        <v>341</v>
      </c>
      <c r="W15" s="5">
        <v>11</v>
      </c>
      <c r="X15" s="5">
        <v>1</v>
      </c>
      <c r="Y15" s="5" t="s">
        <v>337</v>
      </c>
      <c r="Z15" s="5" t="s">
        <v>338</v>
      </c>
      <c r="AA15" s="5" t="s">
        <v>342</v>
      </c>
      <c r="AB15" s="5" t="s">
        <v>337</v>
      </c>
      <c r="AC15" s="13">
        <v>36.799999999999997</v>
      </c>
      <c r="AD15" s="13">
        <v>47.6</v>
      </c>
      <c r="AE15" s="13">
        <v>84.4</v>
      </c>
      <c r="AF15" s="14">
        <v>0.22689075630252109</v>
      </c>
      <c r="AG15" s="15" t="s">
        <v>55</v>
      </c>
      <c r="AH15" s="23"/>
      <c r="AI15" s="16" t="s">
        <v>56</v>
      </c>
      <c r="AJ15" s="16">
        <f t="shared" si="0"/>
        <v>1</v>
      </c>
    </row>
    <row r="16" spans="1:36" s="16" customFormat="1" ht="63" customHeight="1">
      <c r="A16" s="35">
        <v>9</v>
      </c>
      <c r="B16" s="35">
        <v>58</v>
      </c>
      <c r="C16" s="5" t="s">
        <v>356</v>
      </c>
      <c r="D16" s="5" t="s">
        <v>357</v>
      </c>
      <c r="E16" s="5" t="s">
        <v>356</v>
      </c>
      <c r="F16" s="6" t="s">
        <v>358</v>
      </c>
      <c r="G16" s="7" t="s">
        <v>359</v>
      </c>
      <c r="H16" s="8" t="s">
        <v>360</v>
      </c>
      <c r="I16" s="9" t="s">
        <v>361</v>
      </c>
      <c r="J16" s="8" t="s">
        <v>362</v>
      </c>
      <c r="K16" s="10" t="s">
        <v>363</v>
      </c>
      <c r="L16" s="5" t="s">
        <v>364</v>
      </c>
      <c r="M16" s="5" t="s">
        <v>365</v>
      </c>
      <c r="N16" s="5" t="s">
        <v>366</v>
      </c>
      <c r="O16" s="12" t="s">
        <v>367</v>
      </c>
      <c r="P16" s="5" t="s">
        <v>368</v>
      </c>
      <c r="Q16" s="5">
        <v>1</v>
      </c>
      <c r="R16" s="5" t="s">
        <v>369</v>
      </c>
      <c r="S16" s="5" t="s">
        <v>370</v>
      </c>
      <c r="T16" s="5" t="s">
        <v>371</v>
      </c>
      <c r="U16" s="5" t="s">
        <v>372</v>
      </c>
      <c r="V16" s="12" t="s">
        <v>172</v>
      </c>
      <c r="W16" s="5" t="s">
        <v>373</v>
      </c>
      <c r="X16" s="5">
        <v>1</v>
      </c>
      <c r="Y16" s="5" t="s">
        <v>369</v>
      </c>
      <c r="Z16" s="5" t="s">
        <v>370</v>
      </c>
      <c r="AA16" s="5" t="s">
        <v>374</v>
      </c>
      <c r="AB16" s="5" t="s">
        <v>375</v>
      </c>
      <c r="AC16" s="13">
        <v>39.200000000000003</v>
      </c>
      <c r="AD16" s="13">
        <v>44.2</v>
      </c>
      <c r="AE16" s="13">
        <v>83.4</v>
      </c>
      <c r="AF16" s="14">
        <v>0.11312217194570134</v>
      </c>
      <c r="AG16" s="15" t="s">
        <v>55</v>
      </c>
      <c r="AH16" s="23"/>
      <c r="AI16" s="16" t="s">
        <v>56</v>
      </c>
      <c r="AJ16" s="16">
        <f t="shared" si="0"/>
        <v>1</v>
      </c>
    </row>
    <row r="17" spans="1:36" s="16" customFormat="1" ht="63" customHeight="1">
      <c r="A17" s="35">
        <v>10</v>
      </c>
      <c r="B17" s="35">
        <v>19</v>
      </c>
      <c r="C17" s="5" t="s">
        <v>376</v>
      </c>
      <c r="D17" s="5" t="s">
        <v>376</v>
      </c>
      <c r="E17" s="5" t="s">
        <v>377</v>
      </c>
      <c r="F17" s="6">
        <v>10</v>
      </c>
      <c r="G17" s="7" t="s">
        <v>378</v>
      </c>
      <c r="H17" s="8" t="s">
        <v>379</v>
      </c>
      <c r="I17" s="9" t="s">
        <v>380</v>
      </c>
      <c r="J17" s="8" t="s">
        <v>378</v>
      </c>
      <c r="K17" s="10" t="s">
        <v>381</v>
      </c>
      <c r="L17" s="5" t="s">
        <v>382</v>
      </c>
      <c r="M17" s="5" t="s">
        <v>383</v>
      </c>
      <c r="N17" s="5" t="s">
        <v>384</v>
      </c>
      <c r="O17" s="12" t="s">
        <v>385</v>
      </c>
      <c r="P17" s="5">
        <v>10</v>
      </c>
      <c r="Q17" s="5">
        <v>1</v>
      </c>
      <c r="R17" s="5" t="s">
        <v>386</v>
      </c>
      <c r="S17" s="5" t="s">
        <v>387</v>
      </c>
      <c r="T17" s="5" t="s">
        <v>388</v>
      </c>
      <c r="U17" s="5" t="s">
        <v>389</v>
      </c>
      <c r="V17" s="12" t="s">
        <v>390</v>
      </c>
      <c r="W17" s="5">
        <v>10</v>
      </c>
      <c r="X17" s="5">
        <v>1</v>
      </c>
      <c r="Y17" s="5" t="s">
        <v>386</v>
      </c>
      <c r="Z17" s="5" t="s">
        <v>387</v>
      </c>
      <c r="AA17" s="5" t="s">
        <v>391</v>
      </c>
      <c r="AB17" s="5" t="s">
        <v>386</v>
      </c>
      <c r="AC17" s="13">
        <v>38.25</v>
      </c>
      <c r="AD17" s="13">
        <v>44.6</v>
      </c>
      <c r="AE17" s="13">
        <v>82.85</v>
      </c>
      <c r="AF17" s="14">
        <v>0.1423766816143498</v>
      </c>
      <c r="AG17" s="15" t="s">
        <v>55</v>
      </c>
      <c r="AH17" s="23" t="s">
        <v>392</v>
      </c>
      <c r="AI17" s="16" t="s">
        <v>56</v>
      </c>
      <c r="AJ17" s="16">
        <f t="shared" si="0"/>
        <v>1</v>
      </c>
    </row>
    <row r="18" spans="1:36" s="16" customFormat="1" ht="63" customHeight="1">
      <c r="A18" s="35">
        <v>11</v>
      </c>
      <c r="B18" s="35">
        <v>26</v>
      </c>
      <c r="C18" s="5" t="s">
        <v>418</v>
      </c>
      <c r="D18" s="5" t="s">
        <v>418</v>
      </c>
      <c r="E18" s="5" t="s">
        <v>419</v>
      </c>
      <c r="F18" s="6">
        <v>13</v>
      </c>
      <c r="G18" s="7" t="s">
        <v>420</v>
      </c>
      <c r="H18" s="8" t="s">
        <v>421</v>
      </c>
      <c r="I18" s="9" t="s">
        <v>57</v>
      </c>
      <c r="J18" s="8" t="s">
        <v>420</v>
      </c>
      <c r="K18" s="10" t="s">
        <v>422</v>
      </c>
      <c r="L18" s="5" t="s">
        <v>423</v>
      </c>
      <c r="M18" s="5" t="s">
        <v>424</v>
      </c>
      <c r="N18" s="5" t="s">
        <v>425</v>
      </c>
      <c r="O18" s="12" t="s">
        <v>426</v>
      </c>
      <c r="P18" s="5" t="s">
        <v>427</v>
      </c>
      <c r="Q18" s="5">
        <v>1</v>
      </c>
      <c r="R18" s="5" t="s">
        <v>428</v>
      </c>
      <c r="S18" s="5" t="s">
        <v>429</v>
      </c>
      <c r="T18" s="5" t="s">
        <v>430</v>
      </c>
      <c r="U18" s="5" t="s">
        <v>431</v>
      </c>
      <c r="V18" s="12" t="s">
        <v>432</v>
      </c>
      <c r="W18" s="5" t="s">
        <v>433</v>
      </c>
      <c r="X18" s="5">
        <v>1</v>
      </c>
      <c r="Y18" s="5" t="s">
        <v>428</v>
      </c>
      <c r="Z18" s="5" t="s">
        <v>429</v>
      </c>
      <c r="AA18" s="5" t="s">
        <v>434</v>
      </c>
      <c r="AB18" s="5" t="s">
        <v>428</v>
      </c>
      <c r="AC18" s="13">
        <v>35.799999999999997</v>
      </c>
      <c r="AD18" s="13">
        <v>46.4</v>
      </c>
      <c r="AE18" s="13">
        <v>82.199999999999989</v>
      </c>
      <c r="AF18" s="14">
        <v>0.22844827586206901</v>
      </c>
      <c r="AG18" s="15" t="s">
        <v>55</v>
      </c>
      <c r="AI18" s="16" t="s">
        <v>56</v>
      </c>
      <c r="AJ18" s="16">
        <f t="shared" si="0"/>
        <v>1</v>
      </c>
    </row>
    <row r="19" spans="1:36" s="16" customFormat="1" ht="63" customHeight="1">
      <c r="A19" s="35">
        <v>12</v>
      </c>
      <c r="B19" s="35">
        <v>47</v>
      </c>
      <c r="C19" s="5" t="s">
        <v>141</v>
      </c>
      <c r="D19" s="5" t="s">
        <v>141</v>
      </c>
      <c r="E19" s="5" t="s">
        <v>142</v>
      </c>
      <c r="F19" s="6" t="s">
        <v>77</v>
      </c>
      <c r="G19" s="7" t="s">
        <v>78</v>
      </c>
      <c r="H19" s="8" t="s">
        <v>79</v>
      </c>
      <c r="I19" s="9">
        <v>11</v>
      </c>
      <c r="J19" s="8" t="s">
        <v>78</v>
      </c>
      <c r="K19" s="10" t="s">
        <v>143</v>
      </c>
      <c r="L19" s="5" t="s">
        <v>144</v>
      </c>
      <c r="M19" s="5" t="s">
        <v>145</v>
      </c>
      <c r="N19" s="5" t="s">
        <v>146</v>
      </c>
      <c r="O19" s="12" t="s">
        <v>147</v>
      </c>
      <c r="P19" s="5" t="s">
        <v>148</v>
      </c>
      <c r="Q19" s="5">
        <v>1</v>
      </c>
      <c r="R19" s="5" t="s">
        <v>149</v>
      </c>
      <c r="S19" s="5" t="s">
        <v>150</v>
      </c>
      <c r="T19" s="5" t="s">
        <v>151</v>
      </c>
      <c r="U19" s="5" t="s">
        <v>152</v>
      </c>
      <c r="V19" s="12" t="s">
        <v>153</v>
      </c>
      <c r="W19" s="5" t="s">
        <v>154</v>
      </c>
      <c r="X19" s="5">
        <v>1</v>
      </c>
      <c r="Y19" s="5" t="s">
        <v>149</v>
      </c>
      <c r="Z19" s="5" t="s">
        <v>150</v>
      </c>
      <c r="AA19" s="5" t="s">
        <v>155</v>
      </c>
      <c r="AB19" s="5" t="s">
        <v>156</v>
      </c>
      <c r="AC19" s="13">
        <v>40.6</v>
      </c>
      <c r="AD19" s="13">
        <v>49.6</v>
      </c>
      <c r="AE19" s="13">
        <v>90.2</v>
      </c>
      <c r="AF19" s="14">
        <v>0.18145161290322581</v>
      </c>
      <c r="AG19" s="15" t="s">
        <v>157</v>
      </c>
      <c r="AH19" s="16" t="s">
        <v>158</v>
      </c>
      <c r="AI19" s="16" t="s">
        <v>159</v>
      </c>
      <c r="AJ19" s="16">
        <f t="shared" si="0"/>
        <v>2</v>
      </c>
    </row>
    <row r="20" spans="1:36" s="16" customFormat="1" ht="63" customHeight="1">
      <c r="A20" s="35">
        <v>13</v>
      </c>
      <c r="B20" s="35">
        <v>25</v>
      </c>
      <c r="C20" s="5" t="s">
        <v>160</v>
      </c>
      <c r="D20" s="5" t="s">
        <v>160</v>
      </c>
      <c r="E20" s="5" t="s">
        <v>161</v>
      </c>
      <c r="F20" s="6" t="s">
        <v>77</v>
      </c>
      <c r="G20" s="7" t="s">
        <v>78</v>
      </c>
      <c r="H20" s="8" t="s">
        <v>79</v>
      </c>
      <c r="I20" s="9">
        <v>11</v>
      </c>
      <c r="J20" s="8" t="s">
        <v>78</v>
      </c>
      <c r="K20" s="10" t="s">
        <v>162</v>
      </c>
      <c r="L20" s="5" t="s">
        <v>163</v>
      </c>
      <c r="M20" s="5" t="s">
        <v>164</v>
      </c>
      <c r="N20" s="5" t="s">
        <v>165</v>
      </c>
      <c r="O20" s="12" t="s">
        <v>166</v>
      </c>
      <c r="P20" s="5" t="s">
        <v>167</v>
      </c>
      <c r="Q20" s="5">
        <v>1</v>
      </c>
      <c r="R20" s="5" t="s">
        <v>168</v>
      </c>
      <c r="S20" s="5" t="s">
        <v>169</v>
      </c>
      <c r="T20" s="5" t="s">
        <v>170</v>
      </c>
      <c r="U20" s="5" t="s">
        <v>171</v>
      </c>
      <c r="V20" s="12" t="s">
        <v>172</v>
      </c>
      <c r="W20" s="5" t="s">
        <v>173</v>
      </c>
      <c r="X20" s="5">
        <v>1</v>
      </c>
      <c r="Y20" s="5" t="s">
        <v>174</v>
      </c>
      <c r="Z20" s="5" t="s">
        <v>169</v>
      </c>
      <c r="AA20" s="5" t="s">
        <v>175</v>
      </c>
      <c r="AB20" s="5" t="s">
        <v>174</v>
      </c>
      <c r="AC20" s="13">
        <v>40.200000000000003</v>
      </c>
      <c r="AD20" s="13">
        <v>49.2</v>
      </c>
      <c r="AE20" s="13">
        <v>89.4</v>
      </c>
      <c r="AF20" s="14">
        <v>0.18292682926829268</v>
      </c>
      <c r="AG20" s="15" t="s">
        <v>157</v>
      </c>
      <c r="AH20" s="21" t="s">
        <v>158</v>
      </c>
      <c r="AI20" s="16" t="s">
        <v>159</v>
      </c>
      <c r="AJ20" s="16">
        <f t="shared" si="0"/>
        <v>2</v>
      </c>
    </row>
    <row r="21" spans="1:36" s="16" customFormat="1" ht="63" customHeight="1">
      <c r="A21" s="35">
        <v>14</v>
      </c>
      <c r="B21" s="35">
        <v>65</v>
      </c>
      <c r="C21" s="5" t="s">
        <v>33</v>
      </c>
      <c r="D21" s="5" t="s">
        <v>176</v>
      </c>
      <c r="E21" s="5" t="s">
        <v>35</v>
      </c>
      <c r="F21" s="6" t="s">
        <v>95</v>
      </c>
      <c r="G21" s="7" t="s">
        <v>96</v>
      </c>
      <c r="H21" s="8" t="s">
        <v>97</v>
      </c>
      <c r="I21" s="22" t="s">
        <v>98</v>
      </c>
      <c r="J21" s="8" t="s">
        <v>96</v>
      </c>
      <c r="K21" s="10" t="s">
        <v>177</v>
      </c>
      <c r="L21" s="5" t="s">
        <v>178</v>
      </c>
      <c r="M21" s="5" t="s">
        <v>179</v>
      </c>
      <c r="N21" s="5" t="s">
        <v>180</v>
      </c>
      <c r="O21" s="12" t="s">
        <v>181</v>
      </c>
      <c r="P21" s="5" t="s">
        <v>182</v>
      </c>
      <c r="Q21" s="5">
        <v>1</v>
      </c>
      <c r="R21" s="5" t="s">
        <v>183</v>
      </c>
      <c r="S21" s="5" t="s">
        <v>184</v>
      </c>
      <c r="T21" s="5" t="s">
        <v>185</v>
      </c>
      <c r="U21" s="5" t="s">
        <v>186</v>
      </c>
      <c r="V21" s="12" t="s">
        <v>187</v>
      </c>
      <c r="W21" s="5" t="s">
        <v>188</v>
      </c>
      <c r="X21" s="5">
        <v>1</v>
      </c>
      <c r="Y21" s="5" t="s">
        <v>183</v>
      </c>
      <c r="Z21" s="5" t="s">
        <v>184</v>
      </c>
      <c r="AA21" s="5" t="s">
        <v>189</v>
      </c>
      <c r="AB21" s="5" t="s">
        <v>183</v>
      </c>
      <c r="AC21" s="13">
        <v>40.6</v>
      </c>
      <c r="AD21" s="13">
        <v>48.6</v>
      </c>
      <c r="AE21" s="13">
        <v>89.2</v>
      </c>
      <c r="AF21" s="14">
        <v>0.16460905349794239</v>
      </c>
      <c r="AG21" s="15" t="s">
        <v>157</v>
      </c>
      <c r="AH21" s="23"/>
      <c r="AI21" s="16" t="s">
        <v>159</v>
      </c>
      <c r="AJ21" s="16">
        <f t="shared" si="0"/>
        <v>2</v>
      </c>
    </row>
    <row r="22" spans="1:36" s="16" customFormat="1" ht="63" customHeight="1">
      <c r="A22" s="35">
        <v>15</v>
      </c>
      <c r="B22" s="35">
        <v>21</v>
      </c>
      <c r="C22" s="5" t="s">
        <v>190</v>
      </c>
      <c r="D22" s="5" t="s">
        <v>190</v>
      </c>
      <c r="E22" s="5" t="s">
        <v>190</v>
      </c>
      <c r="F22" s="6">
        <v>22</v>
      </c>
      <c r="G22" s="7" t="s">
        <v>191</v>
      </c>
      <c r="H22" s="8" t="s">
        <v>192</v>
      </c>
      <c r="I22" s="9" t="s">
        <v>39</v>
      </c>
      <c r="J22" s="8" t="s">
        <v>40</v>
      </c>
      <c r="K22" s="10" t="s">
        <v>193</v>
      </c>
      <c r="L22" s="5" t="s">
        <v>194</v>
      </c>
      <c r="M22" s="5" t="s">
        <v>195</v>
      </c>
      <c r="N22" s="5" t="s">
        <v>196</v>
      </c>
      <c r="O22" s="12" t="s">
        <v>197</v>
      </c>
      <c r="P22" s="5" t="s">
        <v>198</v>
      </c>
      <c r="Q22" s="5">
        <v>1</v>
      </c>
      <c r="R22" s="5" t="s">
        <v>199</v>
      </c>
      <c r="S22" s="5" t="s">
        <v>200</v>
      </c>
      <c r="T22" s="5" t="s">
        <v>201</v>
      </c>
      <c r="U22" s="5" t="s">
        <v>202</v>
      </c>
      <c r="V22" s="12" t="s">
        <v>203</v>
      </c>
      <c r="W22" s="5" t="s">
        <v>204</v>
      </c>
      <c r="X22" s="5">
        <v>1</v>
      </c>
      <c r="Y22" s="5" t="s">
        <v>199</v>
      </c>
      <c r="Z22" s="5" t="s">
        <v>200</v>
      </c>
      <c r="AA22" s="5" t="s">
        <v>205</v>
      </c>
      <c r="AB22" s="5" t="s">
        <v>199</v>
      </c>
      <c r="AC22" s="13">
        <v>38.200000000000003</v>
      </c>
      <c r="AD22" s="13">
        <v>50.8</v>
      </c>
      <c r="AE22" s="13">
        <v>89</v>
      </c>
      <c r="AF22" s="14">
        <v>0.24803149606299202</v>
      </c>
      <c r="AG22" s="15" t="s">
        <v>157</v>
      </c>
      <c r="AH22" s="23"/>
      <c r="AI22" s="16" t="s">
        <v>159</v>
      </c>
      <c r="AJ22" s="16">
        <f t="shared" si="0"/>
        <v>2</v>
      </c>
    </row>
    <row r="23" spans="1:36" s="16" customFormat="1" ht="63" customHeight="1">
      <c r="A23" s="35">
        <v>16</v>
      </c>
      <c r="B23" s="35">
        <v>60</v>
      </c>
      <c r="C23" s="5" t="s">
        <v>222</v>
      </c>
      <c r="D23" s="5" t="s">
        <v>222</v>
      </c>
      <c r="E23" s="5" t="s">
        <v>223</v>
      </c>
      <c r="F23" s="6" t="s">
        <v>111</v>
      </c>
      <c r="G23" s="7" t="s">
        <v>112</v>
      </c>
      <c r="H23" s="8" t="s">
        <v>113</v>
      </c>
      <c r="I23" s="9" t="s">
        <v>114</v>
      </c>
      <c r="J23" s="8" t="s">
        <v>115</v>
      </c>
      <c r="K23" s="10" t="s">
        <v>224</v>
      </c>
      <c r="L23" s="5" t="s">
        <v>225</v>
      </c>
      <c r="M23" s="5" t="s">
        <v>226</v>
      </c>
      <c r="N23" s="5" t="s">
        <v>227</v>
      </c>
      <c r="O23" s="12" t="s">
        <v>228</v>
      </c>
      <c r="P23" s="5">
        <v>12</v>
      </c>
      <c r="Q23" s="5">
        <v>1</v>
      </c>
      <c r="R23" s="5" t="s">
        <v>229</v>
      </c>
      <c r="S23" s="5" t="s">
        <v>230</v>
      </c>
      <c r="T23" s="5"/>
      <c r="U23" s="5"/>
      <c r="V23" s="17"/>
      <c r="W23" s="5"/>
      <c r="X23" s="5"/>
      <c r="Y23" s="5"/>
      <c r="Z23" s="5" t="s">
        <v>107</v>
      </c>
      <c r="AA23" s="5"/>
      <c r="AB23" s="5"/>
      <c r="AC23" s="13">
        <v>34.799999999999997</v>
      </c>
      <c r="AD23" s="13">
        <v>52.8</v>
      </c>
      <c r="AE23" s="13">
        <v>87.6</v>
      </c>
      <c r="AF23" s="14">
        <v>0.34090909090909094</v>
      </c>
      <c r="AG23" s="15" t="s">
        <v>157</v>
      </c>
      <c r="AH23" s="23"/>
      <c r="AI23" s="16" t="s">
        <v>159</v>
      </c>
      <c r="AJ23" s="16">
        <f t="shared" si="0"/>
        <v>2</v>
      </c>
    </row>
    <row r="24" spans="1:36" s="16" customFormat="1" ht="63" customHeight="1">
      <c r="A24" s="35">
        <v>17</v>
      </c>
      <c r="B24" s="35">
        <v>56</v>
      </c>
      <c r="C24" s="5" t="s">
        <v>243</v>
      </c>
      <c r="D24" s="5" t="s">
        <v>243</v>
      </c>
      <c r="E24" s="5" t="s">
        <v>244</v>
      </c>
      <c r="F24" s="6" t="s">
        <v>98</v>
      </c>
      <c r="G24" s="7" t="s">
        <v>245</v>
      </c>
      <c r="H24" s="8" t="s">
        <v>246</v>
      </c>
      <c r="I24" s="22" t="s">
        <v>77</v>
      </c>
      <c r="J24" s="8" t="s">
        <v>208</v>
      </c>
      <c r="K24" s="10" t="s">
        <v>247</v>
      </c>
      <c r="L24" s="5" t="s">
        <v>248</v>
      </c>
      <c r="M24" s="5" t="s">
        <v>249</v>
      </c>
      <c r="N24" s="5" t="s">
        <v>250</v>
      </c>
      <c r="O24" s="12" t="s">
        <v>251</v>
      </c>
      <c r="P24" s="5" t="s">
        <v>252</v>
      </c>
      <c r="Q24" s="5">
        <v>1</v>
      </c>
      <c r="R24" s="5" t="s">
        <v>253</v>
      </c>
      <c r="S24" s="5" t="s">
        <v>254</v>
      </c>
      <c r="T24" s="5" t="s">
        <v>255</v>
      </c>
      <c r="U24" s="5" t="s">
        <v>256</v>
      </c>
      <c r="V24" s="12" t="s">
        <v>257</v>
      </c>
      <c r="W24" s="5" t="s">
        <v>252</v>
      </c>
      <c r="X24" s="5">
        <v>1</v>
      </c>
      <c r="Y24" s="5" t="s">
        <v>253</v>
      </c>
      <c r="Z24" s="5" t="s">
        <v>254</v>
      </c>
      <c r="AA24" s="5" t="s">
        <v>258</v>
      </c>
      <c r="AB24" s="5" t="s">
        <v>253</v>
      </c>
      <c r="AC24" s="13">
        <v>38.700000000000003</v>
      </c>
      <c r="AD24" s="13">
        <v>48</v>
      </c>
      <c r="AE24" s="13">
        <v>86.7</v>
      </c>
      <c r="AF24" s="14">
        <v>0.19374999999999995</v>
      </c>
      <c r="AG24" s="15" t="s">
        <v>157</v>
      </c>
      <c r="AH24" s="23" t="s">
        <v>158</v>
      </c>
      <c r="AI24" s="16" t="s">
        <v>159</v>
      </c>
      <c r="AJ24" s="16">
        <f t="shared" si="0"/>
        <v>2</v>
      </c>
    </row>
    <row r="25" spans="1:36" s="16" customFormat="1" ht="76.5" customHeight="1">
      <c r="A25" s="35">
        <v>18</v>
      </c>
      <c r="B25" s="35">
        <v>36</v>
      </c>
      <c r="C25" s="5" t="s">
        <v>75</v>
      </c>
      <c r="D25" s="5" t="s">
        <v>75</v>
      </c>
      <c r="E25" s="5" t="s">
        <v>76</v>
      </c>
      <c r="F25" s="6" t="s">
        <v>329</v>
      </c>
      <c r="G25" s="7" t="s">
        <v>330</v>
      </c>
      <c r="H25" s="8" t="s">
        <v>331</v>
      </c>
      <c r="I25" s="9">
        <v>10</v>
      </c>
      <c r="J25" s="8" t="s">
        <v>393</v>
      </c>
      <c r="K25" s="10" t="s">
        <v>394</v>
      </c>
      <c r="L25" s="5" t="s">
        <v>395</v>
      </c>
      <c r="M25" s="5" t="s">
        <v>396</v>
      </c>
      <c r="N25" s="5" t="s">
        <v>397</v>
      </c>
      <c r="O25" s="12" t="s">
        <v>398</v>
      </c>
      <c r="P25" s="5" t="s">
        <v>104</v>
      </c>
      <c r="Q25" s="5">
        <v>1</v>
      </c>
      <c r="R25" s="5" t="s">
        <v>86</v>
      </c>
      <c r="S25" s="5" t="s">
        <v>87</v>
      </c>
      <c r="T25" s="5" t="s">
        <v>399</v>
      </c>
      <c r="U25" s="5" t="s">
        <v>400</v>
      </c>
      <c r="V25" s="12" t="s">
        <v>401</v>
      </c>
      <c r="W25" s="5" t="s">
        <v>402</v>
      </c>
      <c r="X25" s="5">
        <v>1</v>
      </c>
      <c r="Y25" s="5" t="s">
        <v>86</v>
      </c>
      <c r="Z25" s="5" t="s">
        <v>87</v>
      </c>
      <c r="AA25" s="5" t="s">
        <v>403</v>
      </c>
      <c r="AB25" s="5" t="s">
        <v>86</v>
      </c>
      <c r="AC25" s="13">
        <v>36.6</v>
      </c>
      <c r="AD25" s="13">
        <v>46.2</v>
      </c>
      <c r="AE25" s="13">
        <v>82.800000000000011</v>
      </c>
      <c r="AF25" s="14">
        <v>0.20779220779220781</v>
      </c>
      <c r="AG25" s="15" t="s">
        <v>157</v>
      </c>
      <c r="AH25" s="23" t="s">
        <v>392</v>
      </c>
      <c r="AI25" s="16" t="s">
        <v>159</v>
      </c>
      <c r="AJ25" s="16">
        <f t="shared" si="0"/>
        <v>2</v>
      </c>
    </row>
    <row r="26" spans="1:36" s="16" customFormat="1" ht="95.25" customHeight="1">
      <c r="A26" s="35">
        <v>19</v>
      </c>
      <c r="B26" s="35">
        <v>70</v>
      </c>
      <c r="C26" s="5" t="s">
        <v>33</v>
      </c>
      <c r="D26" s="5" t="s">
        <v>404</v>
      </c>
      <c r="E26" s="5" t="s">
        <v>35</v>
      </c>
      <c r="F26" s="6" t="s">
        <v>57</v>
      </c>
      <c r="G26" s="7" t="s">
        <v>58</v>
      </c>
      <c r="H26" s="8" t="s">
        <v>59</v>
      </c>
      <c r="I26" s="9" t="s">
        <v>60</v>
      </c>
      <c r="J26" s="8" t="s">
        <v>61</v>
      </c>
      <c r="K26" s="10" t="s">
        <v>405</v>
      </c>
      <c r="L26" s="5" t="s">
        <v>406</v>
      </c>
      <c r="M26" s="5" t="s">
        <v>407</v>
      </c>
      <c r="N26" s="5" t="s">
        <v>408</v>
      </c>
      <c r="O26" s="12" t="s">
        <v>409</v>
      </c>
      <c r="P26" s="5">
        <v>11</v>
      </c>
      <c r="Q26" s="26">
        <v>1</v>
      </c>
      <c r="R26" s="5" t="s">
        <v>410</v>
      </c>
      <c r="S26" s="5" t="s">
        <v>411</v>
      </c>
      <c r="T26" s="5" t="s">
        <v>412</v>
      </c>
      <c r="U26" s="5" t="s">
        <v>413</v>
      </c>
      <c r="V26" s="7" t="s">
        <v>414</v>
      </c>
      <c r="W26" s="12" t="s">
        <v>415</v>
      </c>
      <c r="X26" s="26">
        <v>1</v>
      </c>
      <c r="Y26" s="5" t="s">
        <v>410</v>
      </c>
      <c r="Z26" s="5" t="s">
        <v>411</v>
      </c>
      <c r="AA26" s="33" t="s">
        <v>416</v>
      </c>
      <c r="AB26" s="5" t="s">
        <v>417</v>
      </c>
      <c r="AC26" s="13">
        <v>37.875</v>
      </c>
      <c r="AD26" s="13">
        <v>44.9</v>
      </c>
      <c r="AE26" s="13">
        <v>82.775000000000006</v>
      </c>
      <c r="AF26" s="14">
        <v>0.15645879732739418</v>
      </c>
      <c r="AG26" s="15" t="s">
        <v>157</v>
      </c>
      <c r="AI26" s="16" t="s">
        <v>159</v>
      </c>
      <c r="AJ26" s="16">
        <f t="shared" si="0"/>
        <v>2</v>
      </c>
    </row>
    <row r="27" spans="1:36" s="16" customFormat="1" ht="99" customHeight="1">
      <c r="A27" s="35">
        <v>20</v>
      </c>
      <c r="B27" s="35">
        <v>54</v>
      </c>
      <c r="C27" s="5" t="s">
        <v>464</v>
      </c>
      <c r="D27" s="5" t="s">
        <v>464</v>
      </c>
      <c r="E27" s="5" t="s">
        <v>465</v>
      </c>
      <c r="F27" s="6" t="s">
        <v>466</v>
      </c>
      <c r="G27" s="7" t="s">
        <v>467</v>
      </c>
      <c r="H27" s="8" t="s">
        <v>468</v>
      </c>
      <c r="I27" s="9" t="s">
        <v>361</v>
      </c>
      <c r="J27" s="8" t="s">
        <v>362</v>
      </c>
      <c r="K27" s="10" t="s">
        <v>469</v>
      </c>
      <c r="L27" s="5" t="s">
        <v>470</v>
      </c>
      <c r="M27" s="5" t="s">
        <v>471</v>
      </c>
      <c r="N27" s="5" t="s">
        <v>472</v>
      </c>
      <c r="O27" s="12" t="s">
        <v>473</v>
      </c>
      <c r="P27" s="5" t="s">
        <v>474</v>
      </c>
      <c r="Q27" s="5">
        <v>1</v>
      </c>
      <c r="R27" s="5" t="s">
        <v>475</v>
      </c>
      <c r="S27" s="5" t="s">
        <v>476</v>
      </c>
      <c r="T27" s="5" t="s">
        <v>477</v>
      </c>
      <c r="U27" s="5" t="s">
        <v>478</v>
      </c>
      <c r="V27" s="12" t="s">
        <v>479</v>
      </c>
      <c r="W27" s="5" t="s">
        <v>474</v>
      </c>
      <c r="X27" s="5">
        <v>1</v>
      </c>
      <c r="Y27" s="5" t="s">
        <v>475</v>
      </c>
      <c r="Z27" s="5" t="s">
        <v>476</v>
      </c>
      <c r="AA27" s="5" t="s">
        <v>480</v>
      </c>
      <c r="AB27" s="5" t="s">
        <v>475</v>
      </c>
      <c r="AC27" s="13">
        <v>38</v>
      </c>
      <c r="AD27" s="13">
        <v>43.6</v>
      </c>
      <c r="AE27" s="13">
        <v>81.599999999999994</v>
      </c>
      <c r="AF27" s="14">
        <v>0.1284403669724771</v>
      </c>
      <c r="AG27" s="15" t="s">
        <v>157</v>
      </c>
      <c r="AI27" s="16" t="s">
        <v>159</v>
      </c>
      <c r="AJ27" s="16">
        <f t="shared" si="0"/>
        <v>2</v>
      </c>
    </row>
    <row r="28" spans="1:36" s="16" customFormat="1" ht="63" customHeight="1">
      <c r="A28" s="35">
        <v>21</v>
      </c>
      <c r="B28" s="35">
        <v>15</v>
      </c>
      <c r="C28" s="5" t="s">
        <v>343</v>
      </c>
      <c r="D28" s="5" t="s">
        <v>343</v>
      </c>
      <c r="E28" s="5" t="s">
        <v>344</v>
      </c>
      <c r="F28" s="6" t="s">
        <v>329</v>
      </c>
      <c r="G28" s="7" t="s">
        <v>330</v>
      </c>
      <c r="H28" s="8" t="s">
        <v>331</v>
      </c>
      <c r="I28" s="9" t="s">
        <v>332</v>
      </c>
      <c r="J28" s="8" t="s">
        <v>115</v>
      </c>
      <c r="K28" s="10" t="s">
        <v>481</v>
      </c>
      <c r="L28" s="5" t="s">
        <v>482</v>
      </c>
      <c r="M28" s="5" t="s">
        <v>483</v>
      </c>
      <c r="N28" s="5" t="s">
        <v>484</v>
      </c>
      <c r="O28" s="12" t="s">
        <v>485</v>
      </c>
      <c r="P28" s="5" t="s">
        <v>486</v>
      </c>
      <c r="Q28" s="5">
        <v>1</v>
      </c>
      <c r="R28" s="5" t="s">
        <v>121</v>
      </c>
      <c r="S28" s="5" t="s">
        <v>122</v>
      </c>
      <c r="T28" s="5" t="s">
        <v>487</v>
      </c>
      <c r="U28" s="5" t="s">
        <v>488</v>
      </c>
      <c r="V28" s="12" t="s">
        <v>489</v>
      </c>
      <c r="W28" s="5" t="s">
        <v>490</v>
      </c>
      <c r="X28" s="5">
        <v>1</v>
      </c>
      <c r="Y28" s="5" t="s">
        <v>121</v>
      </c>
      <c r="Z28" s="5" t="s">
        <v>122</v>
      </c>
      <c r="AA28" s="5" t="s">
        <v>491</v>
      </c>
      <c r="AB28" s="5" t="s">
        <v>121</v>
      </c>
      <c r="AC28" s="13">
        <v>36</v>
      </c>
      <c r="AD28" s="13">
        <v>45</v>
      </c>
      <c r="AE28" s="13">
        <v>81</v>
      </c>
      <c r="AF28" s="14">
        <v>0.2</v>
      </c>
      <c r="AG28" s="15" t="s">
        <v>157</v>
      </c>
      <c r="AI28" s="16" t="s">
        <v>159</v>
      </c>
      <c r="AJ28" s="16">
        <f t="shared" si="0"/>
        <v>2</v>
      </c>
    </row>
    <row r="29" spans="1:36" s="16" customFormat="1" ht="80.25" customHeight="1">
      <c r="A29" s="35">
        <v>22</v>
      </c>
      <c r="B29" s="35">
        <v>62</v>
      </c>
      <c r="C29" s="5" t="s">
        <v>313</v>
      </c>
      <c r="D29" s="5" t="s">
        <v>313</v>
      </c>
      <c r="E29" s="5" t="s">
        <v>314</v>
      </c>
      <c r="F29" s="6">
        <v>13</v>
      </c>
      <c r="G29" s="7" t="s">
        <v>420</v>
      </c>
      <c r="H29" s="8" t="s">
        <v>421</v>
      </c>
      <c r="I29" s="9" t="s">
        <v>57</v>
      </c>
      <c r="J29" s="8" t="s">
        <v>420</v>
      </c>
      <c r="K29" s="10" t="s">
        <v>492</v>
      </c>
      <c r="L29" s="5" t="s">
        <v>493</v>
      </c>
      <c r="M29" s="5" t="s">
        <v>494</v>
      </c>
      <c r="N29" s="5" t="s">
        <v>495</v>
      </c>
      <c r="O29" s="12" t="s">
        <v>496</v>
      </c>
      <c r="P29" s="5" t="s">
        <v>497</v>
      </c>
      <c r="Q29" s="5">
        <v>1</v>
      </c>
      <c r="R29" s="5" t="s">
        <v>498</v>
      </c>
      <c r="S29" s="5" t="s">
        <v>499</v>
      </c>
      <c r="T29" s="5" t="s">
        <v>500</v>
      </c>
      <c r="U29" s="5" t="s">
        <v>501</v>
      </c>
      <c r="V29" s="12" t="s">
        <v>502</v>
      </c>
      <c r="W29" s="5" t="s">
        <v>503</v>
      </c>
      <c r="X29" s="5">
        <v>1</v>
      </c>
      <c r="Y29" s="5" t="s">
        <v>498</v>
      </c>
      <c r="Z29" s="5" t="s">
        <v>499</v>
      </c>
      <c r="AA29" s="5" t="s">
        <v>504</v>
      </c>
      <c r="AB29" s="5" t="s">
        <v>498</v>
      </c>
      <c r="AC29" s="13">
        <v>36</v>
      </c>
      <c r="AD29" s="13">
        <v>44.4</v>
      </c>
      <c r="AE29" s="13">
        <v>80.400000000000006</v>
      </c>
      <c r="AF29" s="14">
        <v>0.18918918918918917</v>
      </c>
      <c r="AG29" s="15" t="s">
        <v>157</v>
      </c>
      <c r="AI29" s="16" t="s">
        <v>159</v>
      </c>
      <c r="AJ29" s="16">
        <f t="shared" si="0"/>
        <v>2</v>
      </c>
    </row>
    <row r="30" spans="1:36" s="16" customFormat="1" ht="98.25" customHeight="1">
      <c r="A30" s="35">
        <v>23</v>
      </c>
      <c r="B30" s="35">
        <v>24</v>
      </c>
      <c r="C30" s="5" t="s">
        <v>33</v>
      </c>
      <c r="D30" s="5" t="s">
        <v>33</v>
      </c>
      <c r="E30" s="5" t="s">
        <v>35</v>
      </c>
      <c r="F30" s="6">
        <v>13</v>
      </c>
      <c r="G30" s="7" t="s">
        <v>420</v>
      </c>
      <c r="H30" s="8" t="s">
        <v>421</v>
      </c>
      <c r="I30" s="9" t="s">
        <v>57</v>
      </c>
      <c r="J30" s="8" t="s">
        <v>420</v>
      </c>
      <c r="K30" s="10" t="s">
        <v>550</v>
      </c>
      <c r="L30" s="5" t="s">
        <v>551</v>
      </c>
      <c r="M30" s="5" t="s">
        <v>552</v>
      </c>
      <c r="N30" s="5" t="s">
        <v>553</v>
      </c>
      <c r="O30" s="12" t="s">
        <v>554</v>
      </c>
      <c r="P30" s="5" t="s">
        <v>73</v>
      </c>
      <c r="Q30" s="5">
        <v>1</v>
      </c>
      <c r="R30" s="5" t="s">
        <v>555</v>
      </c>
      <c r="S30" s="5" t="s">
        <v>556</v>
      </c>
      <c r="T30" s="5" t="s">
        <v>557</v>
      </c>
      <c r="U30" s="5" t="s">
        <v>558</v>
      </c>
      <c r="V30" s="12" t="s">
        <v>559</v>
      </c>
      <c r="W30" s="5" t="s">
        <v>73</v>
      </c>
      <c r="X30" s="5">
        <v>1</v>
      </c>
      <c r="Y30" s="5" t="s">
        <v>555</v>
      </c>
      <c r="Z30" s="5" t="s">
        <v>556</v>
      </c>
      <c r="AA30" s="5" t="s">
        <v>560</v>
      </c>
      <c r="AB30" s="5" t="s">
        <v>555</v>
      </c>
      <c r="AC30" s="13">
        <v>36</v>
      </c>
      <c r="AD30" s="13">
        <v>43.8</v>
      </c>
      <c r="AE30" s="13">
        <v>79.8</v>
      </c>
      <c r="AF30" s="14">
        <v>0.17808219178082185</v>
      </c>
      <c r="AG30" s="15" t="s">
        <v>157</v>
      </c>
      <c r="AI30" s="16" t="s">
        <v>159</v>
      </c>
      <c r="AJ30" s="16">
        <f t="shared" si="0"/>
        <v>2</v>
      </c>
    </row>
    <row r="31" spans="1:36" s="16" customFormat="1" ht="63" customHeight="1">
      <c r="A31" s="35">
        <v>24</v>
      </c>
      <c r="B31" s="35">
        <v>39</v>
      </c>
      <c r="C31" s="5" t="s">
        <v>561</v>
      </c>
      <c r="D31" s="5" t="s">
        <v>561</v>
      </c>
      <c r="E31" s="5" t="s">
        <v>562</v>
      </c>
      <c r="F31" s="6" t="s">
        <v>60</v>
      </c>
      <c r="G31" s="7" t="s">
        <v>127</v>
      </c>
      <c r="H31" s="8" t="s">
        <v>128</v>
      </c>
      <c r="I31" s="9" t="s">
        <v>36</v>
      </c>
      <c r="J31" s="8" t="s">
        <v>129</v>
      </c>
      <c r="K31" s="10" t="s">
        <v>563</v>
      </c>
      <c r="L31" s="5" t="s">
        <v>564</v>
      </c>
      <c r="M31" s="5" t="s">
        <v>565</v>
      </c>
      <c r="N31" s="5" t="s">
        <v>566</v>
      </c>
      <c r="O31" s="12" t="s">
        <v>567</v>
      </c>
      <c r="P31" s="5" t="s">
        <v>568</v>
      </c>
      <c r="Q31" s="5">
        <v>1</v>
      </c>
      <c r="R31" s="5" t="s">
        <v>569</v>
      </c>
      <c r="S31" s="5" t="s">
        <v>570</v>
      </c>
      <c r="T31" s="5" t="s">
        <v>571</v>
      </c>
      <c r="U31" s="5" t="s">
        <v>572</v>
      </c>
      <c r="V31" s="12" t="s">
        <v>573</v>
      </c>
      <c r="W31" s="5" t="s">
        <v>188</v>
      </c>
      <c r="X31" s="5">
        <v>1</v>
      </c>
      <c r="Y31" s="5" t="s">
        <v>574</v>
      </c>
      <c r="Z31" s="5" t="s">
        <v>575</v>
      </c>
      <c r="AA31" s="5" t="s">
        <v>576</v>
      </c>
      <c r="AB31" s="5" t="s">
        <v>574</v>
      </c>
      <c r="AC31" s="18">
        <v>37</v>
      </c>
      <c r="AD31" s="18">
        <v>42.7</v>
      </c>
      <c r="AE31" s="18">
        <v>79.7</v>
      </c>
      <c r="AF31" s="19">
        <v>0.13348946135831388</v>
      </c>
      <c r="AG31" s="20" t="s">
        <v>157</v>
      </c>
      <c r="AI31" s="16" t="s">
        <v>159</v>
      </c>
      <c r="AJ31" s="16">
        <f t="shared" si="0"/>
        <v>2</v>
      </c>
    </row>
    <row r="32" spans="1:36" s="16" customFormat="1" ht="63" customHeight="1">
      <c r="A32" s="35">
        <v>25</v>
      </c>
      <c r="B32" s="35">
        <v>4</v>
      </c>
      <c r="C32" s="5" t="s">
        <v>505</v>
      </c>
      <c r="D32" s="5" t="s">
        <v>505</v>
      </c>
      <c r="E32" s="5" t="s">
        <v>506</v>
      </c>
      <c r="F32" s="6" t="s">
        <v>57</v>
      </c>
      <c r="G32" s="7" t="s">
        <v>58</v>
      </c>
      <c r="H32" s="8" t="s">
        <v>59</v>
      </c>
      <c r="I32" s="9" t="s">
        <v>60</v>
      </c>
      <c r="J32" s="8" t="s">
        <v>61</v>
      </c>
      <c r="K32" s="10" t="s">
        <v>589</v>
      </c>
      <c r="L32" s="5" t="s">
        <v>590</v>
      </c>
      <c r="M32" s="5" t="s">
        <v>591</v>
      </c>
      <c r="N32" s="5" t="s">
        <v>592</v>
      </c>
      <c r="O32" s="12" t="s">
        <v>593</v>
      </c>
      <c r="P32" s="5">
        <v>12</v>
      </c>
      <c r="Q32" s="5">
        <v>1</v>
      </c>
      <c r="R32" s="5" t="s">
        <v>594</v>
      </c>
      <c r="S32" s="5" t="s">
        <v>595</v>
      </c>
      <c r="T32" s="5" t="s">
        <v>596</v>
      </c>
      <c r="U32" s="5" t="s">
        <v>597</v>
      </c>
      <c r="V32" s="12" t="s">
        <v>598</v>
      </c>
      <c r="W32" s="5">
        <v>12</v>
      </c>
      <c r="X32" s="5">
        <v>1</v>
      </c>
      <c r="Y32" s="5" t="s">
        <v>594</v>
      </c>
      <c r="Z32" s="5" t="s">
        <v>595</v>
      </c>
      <c r="AA32" s="5" t="s">
        <v>599</v>
      </c>
      <c r="AB32" s="5" t="s">
        <v>594</v>
      </c>
      <c r="AC32" s="13">
        <v>32.25</v>
      </c>
      <c r="AD32" s="13">
        <v>45.9</v>
      </c>
      <c r="AE32" s="13">
        <v>78.150000000000006</v>
      </c>
      <c r="AF32" s="14">
        <v>0.29738562091503268</v>
      </c>
      <c r="AG32" s="15" t="s">
        <v>157</v>
      </c>
      <c r="AI32" s="16" t="s">
        <v>159</v>
      </c>
      <c r="AJ32" s="16">
        <f t="shared" si="0"/>
        <v>2</v>
      </c>
    </row>
    <row r="33" spans="1:36" s="16" customFormat="1" ht="63" customHeight="1">
      <c r="A33" s="35">
        <v>26</v>
      </c>
      <c r="B33" s="35">
        <v>54</v>
      </c>
      <c r="C33" s="5" t="s">
        <v>464</v>
      </c>
      <c r="D33" s="5" t="s">
        <v>464</v>
      </c>
      <c r="E33" s="5" t="s">
        <v>465</v>
      </c>
      <c r="F33" s="6">
        <v>10</v>
      </c>
      <c r="G33" s="7" t="s">
        <v>378</v>
      </c>
      <c r="H33" s="8" t="s">
        <v>379</v>
      </c>
      <c r="I33" s="9" t="s">
        <v>380</v>
      </c>
      <c r="J33" s="8" t="s">
        <v>378</v>
      </c>
      <c r="K33" s="10" t="s">
        <v>613</v>
      </c>
      <c r="L33" s="5" t="s">
        <v>614</v>
      </c>
      <c r="M33" s="5" t="s">
        <v>615</v>
      </c>
      <c r="N33" s="5" t="s">
        <v>616</v>
      </c>
      <c r="O33" s="12" t="s">
        <v>617</v>
      </c>
      <c r="P33" s="5" t="s">
        <v>373</v>
      </c>
      <c r="Q33" s="5">
        <v>1</v>
      </c>
      <c r="R33" s="5" t="s">
        <v>618</v>
      </c>
      <c r="S33" s="5" t="s">
        <v>619</v>
      </c>
      <c r="T33" s="5" t="s">
        <v>620</v>
      </c>
      <c r="U33" s="5" t="s">
        <v>621</v>
      </c>
      <c r="V33" s="12" t="s">
        <v>622</v>
      </c>
      <c r="W33" s="5" t="s">
        <v>373</v>
      </c>
      <c r="X33" s="5">
        <v>1</v>
      </c>
      <c r="Y33" s="5" t="s">
        <v>618</v>
      </c>
      <c r="Z33" s="5" t="s">
        <v>619</v>
      </c>
      <c r="AA33" s="5" t="s">
        <v>623</v>
      </c>
      <c r="AB33" s="5" t="s">
        <v>618</v>
      </c>
      <c r="AC33" s="13">
        <v>34.200000000000003</v>
      </c>
      <c r="AD33" s="13">
        <v>43.8</v>
      </c>
      <c r="AE33" s="13">
        <v>78</v>
      </c>
      <c r="AF33" s="14">
        <v>0.2191780821917807</v>
      </c>
      <c r="AG33" s="15" t="s">
        <v>157</v>
      </c>
      <c r="AI33" s="16" t="s">
        <v>159</v>
      </c>
      <c r="AJ33" s="16">
        <f t="shared" si="0"/>
        <v>2</v>
      </c>
    </row>
    <row r="34" spans="1:36" s="16" customFormat="1" ht="63" customHeight="1">
      <c r="A34" s="35">
        <v>27</v>
      </c>
      <c r="B34" s="35">
        <v>40</v>
      </c>
      <c r="C34" s="5" t="s">
        <v>739</v>
      </c>
      <c r="D34" s="5" t="s">
        <v>739</v>
      </c>
      <c r="E34" s="5" t="s">
        <v>740</v>
      </c>
      <c r="F34" s="6">
        <v>10</v>
      </c>
      <c r="G34" s="7" t="s">
        <v>378</v>
      </c>
      <c r="H34" s="8" t="s">
        <v>379</v>
      </c>
      <c r="I34" s="9" t="s">
        <v>380</v>
      </c>
      <c r="J34" s="8" t="s">
        <v>378</v>
      </c>
      <c r="K34" s="10" t="s">
        <v>741</v>
      </c>
      <c r="L34" s="5" t="s">
        <v>742</v>
      </c>
      <c r="M34" s="5" t="s">
        <v>743</v>
      </c>
      <c r="N34" s="5" t="s">
        <v>744</v>
      </c>
      <c r="O34" s="12" t="s">
        <v>745</v>
      </c>
      <c r="P34" s="5" t="s">
        <v>746</v>
      </c>
      <c r="Q34" s="5">
        <v>1</v>
      </c>
      <c r="R34" s="5" t="s">
        <v>747</v>
      </c>
      <c r="S34" s="5" t="s">
        <v>748</v>
      </c>
      <c r="T34" s="5" t="s">
        <v>749</v>
      </c>
      <c r="U34" s="5" t="s">
        <v>750</v>
      </c>
      <c r="V34" s="12" t="s">
        <v>751</v>
      </c>
      <c r="W34" s="5" t="s">
        <v>752</v>
      </c>
      <c r="X34" s="5">
        <v>1</v>
      </c>
      <c r="Y34" s="5" t="s">
        <v>747</v>
      </c>
      <c r="Z34" s="5" t="s">
        <v>748</v>
      </c>
      <c r="AA34" s="5" t="s">
        <v>753</v>
      </c>
      <c r="AB34" s="5" t="s">
        <v>747</v>
      </c>
      <c r="AC34" s="13">
        <v>29.666666666666668</v>
      </c>
      <c r="AD34" s="13">
        <v>46.5</v>
      </c>
      <c r="AE34" s="13">
        <v>76.166666666666671</v>
      </c>
      <c r="AF34" s="14">
        <v>0.36200716845878134</v>
      </c>
      <c r="AG34" s="15" t="s">
        <v>157</v>
      </c>
      <c r="AI34" s="16" t="s">
        <v>159</v>
      </c>
      <c r="AJ34" s="16">
        <f t="shared" si="0"/>
        <v>2</v>
      </c>
    </row>
    <row r="35" spans="1:36" s="16" customFormat="1" ht="63" customHeight="1">
      <c r="A35" s="35">
        <v>28</v>
      </c>
      <c r="B35" s="35">
        <v>65</v>
      </c>
      <c r="C35" s="5" t="s">
        <v>33</v>
      </c>
      <c r="D35" s="5" t="s">
        <v>176</v>
      </c>
      <c r="E35" s="5" t="s">
        <v>35</v>
      </c>
      <c r="F35" s="6" t="s">
        <v>36</v>
      </c>
      <c r="G35" s="7" t="s">
        <v>37</v>
      </c>
      <c r="H35" s="8" t="s">
        <v>38</v>
      </c>
      <c r="I35" s="9" t="s">
        <v>39</v>
      </c>
      <c r="J35" s="8" t="s">
        <v>40</v>
      </c>
      <c r="K35" s="10" t="s">
        <v>231</v>
      </c>
      <c r="L35" s="5" t="s">
        <v>232</v>
      </c>
      <c r="M35" s="5" t="s">
        <v>233</v>
      </c>
      <c r="N35" s="5" t="s">
        <v>234</v>
      </c>
      <c r="O35" s="12" t="s">
        <v>235</v>
      </c>
      <c r="P35" s="5" t="s">
        <v>236</v>
      </c>
      <c r="Q35" s="5">
        <v>1</v>
      </c>
      <c r="R35" s="5" t="s">
        <v>183</v>
      </c>
      <c r="S35" s="5" t="s">
        <v>184</v>
      </c>
      <c r="T35" s="5" t="s">
        <v>237</v>
      </c>
      <c r="U35" s="5" t="s">
        <v>238</v>
      </c>
      <c r="V35" s="12" t="s">
        <v>239</v>
      </c>
      <c r="W35" s="5" t="s">
        <v>154</v>
      </c>
      <c r="X35" s="5">
        <v>1</v>
      </c>
      <c r="Y35" s="5" t="s">
        <v>183</v>
      </c>
      <c r="Z35" s="5" t="s">
        <v>184</v>
      </c>
      <c r="AA35" s="5" t="s">
        <v>240</v>
      </c>
      <c r="AB35" s="5" t="s">
        <v>183</v>
      </c>
      <c r="AC35" s="13">
        <v>39.200000000000003</v>
      </c>
      <c r="AD35" s="13">
        <v>47.5</v>
      </c>
      <c r="AE35" s="13">
        <v>86.7</v>
      </c>
      <c r="AF35" s="14">
        <v>0.17473684210526311</v>
      </c>
      <c r="AG35" s="15" t="s">
        <v>241</v>
      </c>
      <c r="AH35" s="23" t="s">
        <v>158</v>
      </c>
      <c r="AI35" s="16" t="s">
        <v>242</v>
      </c>
      <c r="AJ35" s="16">
        <f t="shared" si="0"/>
        <v>3</v>
      </c>
    </row>
    <row r="36" spans="1:36" s="16" customFormat="1" ht="63" customHeight="1">
      <c r="A36" s="35">
        <v>29</v>
      </c>
      <c r="B36" s="35">
        <v>24</v>
      </c>
      <c r="C36" s="5" t="s">
        <v>33</v>
      </c>
      <c r="D36" s="5" t="s">
        <v>33</v>
      </c>
      <c r="E36" s="5" t="s">
        <v>35</v>
      </c>
      <c r="F36" s="6">
        <v>17</v>
      </c>
      <c r="G36" s="7" t="s">
        <v>259</v>
      </c>
      <c r="H36" s="8" t="s">
        <v>260</v>
      </c>
      <c r="I36" s="22" t="s">
        <v>77</v>
      </c>
      <c r="J36" s="8" t="s">
        <v>208</v>
      </c>
      <c r="K36" s="10" t="s">
        <v>261</v>
      </c>
      <c r="L36" s="5" t="s">
        <v>262</v>
      </c>
      <c r="M36" s="5" t="s">
        <v>263</v>
      </c>
      <c r="N36" s="5" t="s">
        <v>264</v>
      </c>
      <c r="O36" s="12" t="s">
        <v>265</v>
      </c>
      <c r="P36" s="5" t="s">
        <v>266</v>
      </c>
      <c r="Q36" s="5">
        <v>2</v>
      </c>
      <c r="R36" s="5" t="s">
        <v>267</v>
      </c>
      <c r="S36" s="5" t="s">
        <v>268</v>
      </c>
      <c r="T36" s="5" t="s">
        <v>269</v>
      </c>
      <c r="U36" s="5" t="s">
        <v>270</v>
      </c>
      <c r="V36" s="12" t="s">
        <v>271</v>
      </c>
      <c r="W36" s="5" t="s">
        <v>272</v>
      </c>
      <c r="X36" s="5">
        <v>2</v>
      </c>
      <c r="Y36" s="5" t="s">
        <v>267</v>
      </c>
      <c r="Z36" s="5" t="s">
        <v>268</v>
      </c>
      <c r="AA36" s="5" t="s">
        <v>273</v>
      </c>
      <c r="AB36" s="5" t="s">
        <v>267</v>
      </c>
      <c r="AC36" s="13">
        <v>36.5</v>
      </c>
      <c r="AD36" s="13">
        <v>49.4</v>
      </c>
      <c r="AE36" s="13">
        <v>85.9</v>
      </c>
      <c r="AF36" s="14">
        <v>0.26113360323886636</v>
      </c>
      <c r="AG36" s="15" t="s">
        <v>241</v>
      </c>
      <c r="AH36" s="23"/>
      <c r="AI36" s="16" t="s">
        <v>242</v>
      </c>
      <c r="AJ36" s="16">
        <f t="shared" si="0"/>
        <v>3</v>
      </c>
    </row>
    <row r="37" spans="1:36" s="16" customFormat="1" ht="63" customHeight="1">
      <c r="A37" s="35">
        <v>30</v>
      </c>
      <c r="B37" s="35">
        <v>27</v>
      </c>
      <c r="C37" s="5" t="s">
        <v>93</v>
      </c>
      <c r="D37" s="5" t="s">
        <v>93</v>
      </c>
      <c r="E37" s="5" t="s">
        <v>94</v>
      </c>
      <c r="F37" s="6" t="s">
        <v>98</v>
      </c>
      <c r="G37" s="7" t="s">
        <v>245</v>
      </c>
      <c r="H37" s="8" t="s">
        <v>246</v>
      </c>
      <c r="I37" s="9" t="s">
        <v>77</v>
      </c>
      <c r="J37" s="8" t="s">
        <v>208</v>
      </c>
      <c r="K37" s="10" t="s">
        <v>288</v>
      </c>
      <c r="L37" s="5" t="s">
        <v>289</v>
      </c>
      <c r="M37" s="5" t="s">
        <v>290</v>
      </c>
      <c r="N37" s="5" t="s">
        <v>291</v>
      </c>
      <c r="O37" s="12" t="s">
        <v>292</v>
      </c>
      <c r="P37" s="5" t="s">
        <v>293</v>
      </c>
      <c r="Q37" s="5">
        <v>1</v>
      </c>
      <c r="R37" s="5" t="s">
        <v>294</v>
      </c>
      <c r="S37" s="5" t="s">
        <v>295</v>
      </c>
      <c r="T37" s="5" t="s">
        <v>296</v>
      </c>
      <c r="U37" s="5" t="s">
        <v>297</v>
      </c>
      <c r="V37" s="12" t="s">
        <v>298</v>
      </c>
      <c r="W37" s="5" t="s">
        <v>299</v>
      </c>
      <c r="X37" s="5">
        <v>1</v>
      </c>
      <c r="Y37" s="5" t="s">
        <v>294</v>
      </c>
      <c r="Z37" s="5" t="s">
        <v>295</v>
      </c>
      <c r="AA37" s="5" t="s">
        <v>300</v>
      </c>
      <c r="AB37" s="5" t="s">
        <v>294</v>
      </c>
      <c r="AC37" s="13">
        <v>37.6</v>
      </c>
      <c r="AD37" s="13">
        <v>47.8</v>
      </c>
      <c r="AE37" s="13">
        <v>85.4</v>
      </c>
      <c r="AF37" s="14">
        <v>0.21338912133891205</v>
      </c>
      <c r="AG37" s="15" t="s">
        <v>241</v>
      </c>
      <c r="AH37" s="23"/>
      <c r="AI37" s="16" t="s">
        <v>242</v>
      </c>
      <c r="AJ37" s="16">
        <f t="shared" si="0"/>
        <v>3</v>
      </c>
    </row>
    <row r="38" spans="1:36" s="16" customFormat="1" ht="63" customHeight="1">
      <c r="A38" s="35">
        <v>31</v>
      </c>
      <c r="B38" s="35">
        <v>34</v>
      </c>
      <c r="C38" s="5" t="s">
        <v>274</v>
      </c>
      <c r="D38" s="5" t="s">
        <v>274</v>
      </c>
      <c r="E38" s="5" t="s">
        <v>275</v>
      </c>
      <c r="F38" s="6" t="s">
        <v>77</v>
      </c>
      <c r="G38" s="7" t="s">
        <v>78</v>
      </c>
      <c r="H38" s="8" t="s">
        <v>79</v>
      </c>
      <c r="I38" s="9">
        <v>11</v>
      </c>
      <c r="J38" s="8" t="s">
        <v>78</v>
      </c>
      <c r="K38" s="10" t="s">
        <v>276</v>
      </c>
      <c r="L38" s="5" t="s">
        <v>277</v>
      </c>
      <c r="M38" s="5" t="s">
        <v>278</v>
      </c>
      <c r="N38" s="5" t="s">
        <v>279</v>
      </c>
      <c r="O38" s="12" t="s">
        <v>280</v>
      </c>
      <c r="P38" s="5">
        <v>9</v>
      </c>
      <c r="Q38" s="5">
        <v>1</v>
      </c>
      <c r="R38" s="24" t="s">
        <v>281</v>
      </c>
      <c r="S38" s="24" t="s">
        <v>282</v>
      </c>
      <c r="T38" s="5" t="s">
        <v>283</v>
      </c>
      <c r="U38" s="5" t="s">
        <v>284</v>
      </c>
      <c r="V38" s="12" t="s">
        <v>285</v>
      </c>
      <c r="W38" s="5" t="s">
        <v>272</v>
      </c>
      <c r="X38" s="5">
        <v>2</v>
      </c>
      <c r="Y38" s="24" t="s">
        <v>281</v>
      </c>
      <c r="Z38" s="5" t="s">
        <v>282</v>
      </c>
      <c r="AA38" s="5" t="s">
        <v>286</v>
      </c>
      <c r="AB38" s="5" t="s">
        <v>287</v>
      </c>
      <c r="AC38" s="13">
        <v>37.799999999999997</v>
      </c>
      <c r="AD38" s="13">
        <v>47.6</v>
      </c>
      <c r="AE38" s="13">
        <v>85.4</v>
      </c>
      <c r="AF38" s="14">
        <v>0.20588235294117654</v>
      </c>
      <c r="AG38" s="15" t="s">
        <v>241</v>
      </c>
      <c r="AH38" s="23"/>
      <c r="AI38" s="16" t="s">
        <v>242</v>
      </c>
      <c r="AJ38" s="16">
        <f t="shared" si="0"/>
        <v>3</v>
      </c>
    </row>
    <row r="39" spans="1:36" s="16" customFormat="1" ht="63" customHeight="1">
      <c r="A39" s="35">
        <v>32</v>
      </c>
      <c r="B39" s="35">
        <v>2</v>
      </c>
      <c r="C39" s="5" t="s">
        <v>301</v>
      </c>
      <c r="D39" s="5" t="s">
        <v>301</v>
      </c>
      <c r="E39" s="5" t="s">
        <v>302</v>
      </c>
      <c r="F39" s="25">
        <v>16</v>
      </c>
      <c r="G39" s="7" t="s">
        <v>303</v>
      </c>
      <c r="H39" s="8" t="s">
        <v>304</v>
      </c>
      <c r="I39" s="9" t="s">
        <v>114</v>
      </c>
      <c r="J39" s="8" t="s">
        <v>115</v>
      </c>
      <c r="K39" s="10" t="s">
        <v>305</v>
      </c>
      <c r="L39" s="5" t="s">
        <v>306</v>
      </c>
      <c r="M39" s="5" t="s">
        <v>307</v>
      </c>
      <c r="N39" s="5" t="s">
        <v>308</v>
      </c>
      <c r="O39" s="12" t="s">
        <v>309</v>
      </c>
      <c r="P39" s="5">
        <v>10</v>
      </c>
      <c r="Q39" s="5">
        <v>1</v>
      </c>
      <c r="R39" s="5" t="s">
        <v>310</v>
      </c>
      <c r="S39" s="5" t="s">
        <v>311</v>
      </c>
      <c r="T39" s="5"/>
      <c r="U39" s="5"/>
      <c r="V39" s="17"/>
      <c r="W39" s="5"/>
      <c r="X39" s="5"/>
      <c r="Y39" s="5"/>
      <c r="Z39" s="5" t="s">
        <v>107</v>
      </c>
      <c r="AA39" s="5" t="s">
        <v>312</v>
      </c>
      <c r="AB39" s="5" t="s">
        <v>310</v>
      </c>
      <c r="AC39" s="13">
        <v>34.200000000000003</v>
      </c>
      <c r="AD39" s="13">
        <v>51</v>
      </c>
      <c r="AE39" s="13">
        <v>85.2</v>
      </c>
      <c r="AF39" s="14">
        <v>0.32941176470588229</v>
      </c>
      <c r="AG39" s="15" t="s">
        <v>241</v>
      </c>
      <c r="AH39" s="23"/>
      <c r="AI39" s="16" t="s">
        <v>242</v>
      </c>
      <c r="AJ39" s="16">
        <f t="shared" si="0"/>
        <v>3</v>
      </c>
    </row>
    <row r="40" spans="1:36" s="16" customFormat="1" ht="63" customHeight="1">
      <c r="A40" s="35">
        <v>33</v>
      </c>
      <c r="B40" s="35">
        <v>62</v>
      </c>
      <c r="C40" s="5" t="s">
        <v>313</v>
      </c>
      <c r="D40" s="5" t="s">
        <v>313</v>
      </c>
      <c r="E40" s="5" t="s">
        <v>314</v>
      </c>
      <c r="F40" s="6" t="s">
        <v>77</v>
      </c>
      <c r="G40" s="7" t="s">
        <v>78</v>
      </c>
      <c r="H40" s="8" t="s">
        <v>79</v>
      </c>
      <c r="I40" s="9">
        <v>11</v>
      </c>
      <c r="J40" s="8" t="s">
        <v>78</v>
      </c>
      <c r="K40" s="10" t="s">
        <v>315</v>
      </c>
      <c r="L40" s="5" t="s">
        <v>316</v>
      </c>
      <c r="M40" s="5" t="s">
        <v>317</v>
      </c>
      <c r="N40" s="5" t="s">
        <v>318</v>
      </c>
      <c r="O40" s="12" t="s">
        <v>319</v>
      </c>
      <c r="P40" s="5" t="s">
        <v>320</v>
      </c>
      <c r="Q40" s="5">
        <v>2</v>
      </c>
      <c r="R40" s="5" t="s">
        <v>321</v>
      </c>
      <c r="S40" s="5" t="s">
        <v>322</v>
      </c>
      <c r="T40" s="5" t="s">
        <v>323</v>
      </c>
      <c r="U40" s="5" t="s">
        <v>324</v>
      </c>
      <c r="V40" s="12" t="s">
        <v>325</v>
      </c>
      <c r="W40" s="5" t="s">
        <v>320</v>
      </c>
      <c r="X40" s="5">
        <v>2</v>
      </c>
      <c r="Y40" s="5" t="s">
        <v>321</v>
      </c>
      <c r="Z40" s="5" t="s">
        <v>322</v>
      </c>
      <c r="AA40" s="5" t="s">
        <v>326</v>
      </c>
      <c r="AB40" s="5" t="s">
        <v>321</v>
      </c>
      <c r="AC40" s="13">
        <v>38.799999999999997</v>
      </c>
      <c r="AD40" s="13">
        <v>45.8</v>
      </c>
      <c r="AE40" s="13">
        <v>84.6</v>
      </c>
      <c r="AF40" s="14">
        <v>0.15283842794759828</v>
      </c>
      <c r="AG40" s="15" t="s">
        <v>241</v>
      </c>
      <c r="AH40" s="23"/>
      <c r="AI40" s="16" t="s">
        <v>242</v>
      </c>
      <c r="AJ40" s="16">
        <f t="shared" ref="AJ40:AJ71" si="1">IF(AG40="Nhất",1,IF(AG40="Nhì",2,IF(AG40="Ba",3,4)))</f>
        <v>3</v>
      </c>
    </row>
    <row r="41" spans="1:36" s="16" customFormat="1" ht="63" customHeight="1">
      <c r="A41" s="35">
        <v>34</v>
      </c>
      <c r="B41" s="35">
        <v>4</v>
      </c>
      <c r="C41" s="5" t="s">
        <v>505</v>
      </c>
      <c r="D41" s="5" t="s">
        <v>505</v>
      </c>
      <c r="E41" s="5" t="s">
        <v>506</v>
      </c>
      <c r="F41" s="6" t="s">
        <v>466</v>
      </c>
      <c r="G41" s="7" t="s">
        <v>467</v>
      </c>
      <c r="H41" s="8" t="s">
        <v>468</v>
      </c>
      <c r="I41" s="9" t="s">
        <v>361</v>
      </c>
      <c r="J41" s="8" t="s">
        <v>362</v>
      </c>
      <c r="K41" s="10" t="s">
        <v>507</v>
      </c>
      <c r="L41" s="5" t="s">
        <v>508</v>
      </c>
      <c r="M41" s="5" t="s">
        <v>509</v>
      </c>
      <c r="N41" s="5" t="s">
        <v>510</v>
      </c>
      <c r="O41" s="12" t="s">
        <v>511</v>
      </c>
      <c r="P41" s="5">
        <v>8</v>
      </c>
      <c r="Q41" s="5">
        <v>2</v>
      </c>
      <c r="R41" s="5" t="s">
        <v>512</v>
      </c>
      <c r="S41" s="5" t="s">
        <v>513</v>
      </c>
      <c r="T41" s="5" t="s">
        <v>514</v>
      </c>
      <c r="U41" s="5" t="s">
        <v>515</v>
      </c>
      <c r="V41" s="12" t="s">
        <v>516</v>
      </c>
      <c r="W41" s="5">
        <v>8</v>
      </c>
      <c r="X41" s="5">
        <v>2</v>
      </c>
      <c r="Y41" s="5" t="s">
        <v>512</v>
      </c>
      <c r="Z41" s="5" t="s">
        <v>513</v>
      </c>
      <c r="AA41" s="5" t="s">
        <v>517</v>
      </c>
      <c r="AB41" s="5" t="s">
        <v>512</v>
      </c>
      <c r="AC41" s="13">
        <v>38.6</v>
      </c>
      <c r="AD41" s="13">
        <v>41.6</v>
      </c>
      <c r="AE41" s="13">
        <v>80.2</v>
      </c>
      <c r="AF41" s="14">
        <v>7.2115384615384609E-2</v>
      </c>
      <c r="AG41" s="15" t="s">
        <v>241</v>
      </c>
      <c r="AI41" s="16" t="s">
        <v>242</v>
      </c>
      <c r="AJ41" s="16">
        <f t="shared" si="1"/>
        <v>3</v>
      </c>
    </row>
    <row r="42" spans="1:36" s="16" customFormat="1" ht="63" customHeight="1">
      <c r="A42" s="35">
        <v>35</v>
      </c>
      <c r="B42" s="35">
        <v>48</v>
      </c>
      <c r="C42" s="5" t="s">
        <v>577</v>
      </c>
      <c r="D42" s="5" t="s">
        <v>577</v>
      </c>
      <c r="E42" s="5" t="s">
        <v>578</v>
      </c>
      <c r="F42" s="6" t="s">
        <v>60</v>
      </c>
      <c r="G42" s="7" t="s">
        <v>127</v>
      </c>
      <c r="H42" s="8" t="s">
        <v>128</v>
      </c>
      <c r="I42" s="9" t="s">
        <v>36</v>
      </c>
      <c r="J42" s="8" t="s">
        <v>129</v>
      </c>
      <c r="K42" s="10" t="s">
        <v>579</v>
      </c>
      <c r="L42" s="5" t="s">
        <v>580</v>
      </c>
      <c r="M42" s="5" t="s">
        <v>581</v>
      </c>
      <c r="N42" s="5" t="s">
        <v>582</v>
      </c>
      <c r="O42" s="12" t="s">
        <v>349</v>
      </c>
      <c r="P42" s="5" t="s">
        <v>583</v>
      </c>
      <c r="Q42" s="5">
        <v>1</v>
      </c>
      <c r="R42" s="5" t="s">
        <v>584</v>
      </c>
      <c r="S42" s="5" t="s">
        <v>585</v>
      </c>
      <c r="T42" s="5" t="s">
        <v>586</v>
      </c>
      <c r="U42" s="5" t="s">
        <v>587</v>
      </c>
      <c r="V42" s="12" t="s">
        <v>573</v>
      </c>
      <c r="W42" s="5" t="s">
        <v>583</v>
      </c>
      <c r="X42" s="5">
        <v>1</v>
      </c>
      <c r="Y42" s="5" t="s">
        <v>584</v>
      </c>
      <c r="Z42" s="5" t="s">
        <v>585</v>
      </c>
      <c r="AA42" s="5" t="s">
        <v>588</v>
      </c>
      <c r="AB42" s="5" t="s">
        <v>584</v>
      </c>
      <c r="AC42" s="18">
        <v>36.6</v>
      </c>
      <c r="AD42" s="18">
        <v>41.7</v>
      </c>
      <c r="AE42" s="18">
        <v>78.300000000000011</v>
      </c>
      <c r="AF42" s="19">
        <v>0.12230215827338133</v>
      </c>
      <c r="AG42" s="20" t="s">
        <v>241</v>
      </c>
      <c r="AI42" s="16" t="s">
        <v>242</v>
      </c>
      <c r="AJ42" s="16">
        <f t="shared" si="1"/>
        <v>3</v>
      </c>
    </row>
    <row r="43" spans="1:36" s="16" customFormat="1" ht="81" customHeight="1">
      <c r="A43" s="35">
        <v>36</v>
      </c>
      <c r="B43" s="35">
        <v>6</v>
      </c>
      <c r="C43" s="5" t="s">
        <v>600</v>
      </c>
      <c r="D43" s="5" t="s">
        <v>600</v>
      </c>
      <c r="E43" s="5" t="s">
        <v>601</v>
      </c>
      <c r="F43" s="6">
        <v>13</v>
      </c>
      <c r="G43" s="7" t="s">
        <v>420</v>
      </c>
      <c r="H43" s="8" t="s">
        <v>421</v>
      </c>
      <c r="I43" s="9" t="s">
        <v>57</v>
      </c>
      <c r="J43" s="8" t="s">
        <v>420</v>
      </c>
      <c r="K43" s="10" t="s">
        <v>602</v>
      </c>
      <c r="L43" s="5" t="s">
        <v>603</v>
      </c>
      <c r="M43" s="5" t="s">
        <v>604</v>
      </c>
      <c r="N43" s="5" t="s">
        <v>605</v>
      </c>
      <c r="O43" s="12" t="s">
        <v>606</v>
      </c>
      <c r="P43" s="5">
        <v>11</v>
      </c>
      <c r="Q43" s="5">
        <v>1</v>
      </c>
      <c r="R43" s="5" t="s">
        <v>607</v>
      </c>
      <c r="S43" s="5" t="s">
        <v>608</v>
      </c>
      <c r="T43" s="5" t="s">
        <v>609</v>
      </c>
      <c r="U43" s="5" t="s">
        <v>610</v>
      </c>
      <c r="V43" s="12" t="s">
        <v>611</v>
      </c>
      <c r="W43" s="5">
        <v>12</v>
      </c>
      <c r="X43" s="5">
        <v>1</v>
      </c>
      <c r="Y43" s="5" t="s">
        <v>607</v>
      </c>
      <c r="Z43" s="5" t="s">
        <v>608</v>
      </c>
      <c r="AA43" s="5" t="s">
        <v>612</v>
      </c>
      <c r="AB43" s="5" t="s">
        <v>607</v>
      </c>
      <c r="AC43" s="13">
        <v>33.6</v>
      </c>
      <c r="AD43" s="13">
        <v>44.4</v>
      </c>
      <c r="AE43" s="13">
        <v>78</v>
      </c>
      <c r="AF43" s="14">
        <v>0.24324324324324317</v>
      </c>
      <c r="AG43" s="15" t="s">
        <v>241</v>
      </c>
      <c r="AI43" s="16" t="s">
        <v>242</v>
      </c>
      <c r="AJ43" s="16">
        <f t="shared" si="1"/>
        <v>3</v>
      </c>
    </row>
    <row r="44" spans="1:36" s="16" customFormat="1" ht="108" customHeight="1">
      <c r="A44" s="35">
        <v>37</v>
      </c>
      <c r="B44" s="35">
        <v>23</v>
      </c>
      <c r="C44" s="5" t="s">
        <v>624</v>
      </c>
      <c r="D44" s="5" t="s">
        <v>624</v>
      </c>
      <c r="E44" s="5" t="s">
        <v>625</v>
      </c>
      <c r="F44" s="6" t="s">
        <v>57</v>
      </c>
      <c r="G44" s="7" t="s">
        <v>58</v>
      </c>
      <c r="H44" s="8" t="s">
        <v>59</v>
      </c>
      <c r="I44" s="9" t="s">
        <v>60</v>
      </c>
      <c r="J44" s="8" t="s">
        <v>61</v>
      </c>
      <c r="K44" s="10" t="s">
        <v>626</v>
      </c>
      <c r="L44" s="5" t="s">
        <v>627</v>
      </c>
      <c r="M44" s="5" t="s">
        <v>628</v>
      </c>
      <c r="N44" s="5" t="s">
        <v>629</v>
      </c>
      <c r="O44" s="12" t="s">
        <v>630</v>
      </c>
      <c r="P44" s="5">
        <v>11</v>
      </c>
      <c r="Q44" s="5">
        <v>1</v>
      </c>
      <c r="R44" s="5" t="s">
        <v>631</v>
      </c>
      <c r="S44" s="5" t="s">
        <v>632</v>
      </c>
      <c r="T44" s="5" t="s">
        <v>633</v>
      </c>
      <c r="U44" s="5" t="s">
        <v>634</v>
      </c>
      <c r="V44" s="12" t="s">
        <v>635</v>
      </c>
      <c r="W44" s="5"/>
      <c r="X44" s="5">
        <v>1</v>
      </c>
      <c r="Y44" s="5" t="s">
        <v>631</v>
      </c>
      <c r="Z44" s="5" t="s">
        <v>632</v>
      </c>
      <c r="AA44" s="5" t="s">
        <v>636</v>
      </c>
      <c r="AB44" s="5" t="s">
        <v>631</v>
      </c>
      <c r="AC44" s="13">
        <v>34.4</v>
      </c>
      <c r="AD44" s="13">
        <v>43.1</v>
      </c>
      <c r="AE44" s="13">
        <v>77.5</v>
      </c>
      <c r="AF44" s="14">
        <v>0.20185614849187941</v>
      </c>
      <c r="AG44" s="15" t="s">
        <v>241</v>
      </c>
      <c r="AI44" s="16" t="s">
        <v>242</v>
      </c>
      <c r="AJ44" s="16">
        <f t="shared" si="1"/>
        <v>3</v>
      </c>
    </row>
    <row r="45" spans="1:36" s="16" customFormat="1" ht="63" customHeight="1">
      <c r="A45" s="35">
        <v>38</v>
      </c>
      <c r="B45" s="35">
        <v>15</v>
      </c>
      <c r="C45" s="5" t="s">
        <v>343</v>
      </c>
      <c r="D45" s="5" t="s">
        <v>343</v>
      </c>
      <c r="E45" s="5" t="s">
        <v>344</v>
      </c>
      <c r="F45" s="6" t="s">
        <v>329</v>
      </c>
      <c r="G45" s="7" t="s">
        <v>330</v>
      </c>
      <c r="H45" s="8" t="s">
        <v>331</v>
      </c>
      <c r="I45" s="9" t="s">
        <v>332</v>
      </c>
      <c r="J45" s="8" t="s">
        <v>115</v>
      </c>
      <c r="K45" s="10" t="s">
        <v>652</v>
      </c>
      <c r="L45" s="5" t="s">
        <v>653</v>
      </c>
      <c r="M45" s="5" t="s">
        <v>654</v>
      </c>
      <c r="N45" s="5" t="s">
        <v>655</v>
      </c>
      <c r="O45" s="12" t="s">
        <v>656</v>
      </c>
      <c r="P45" s="5"/>
      <c r="Q45" s="5">
        <v>1</v>
      </c>
      <c r="R45" s="5" t="s">
        <v>657</v>
      </c>
      <c r="S45" s="5" t="s">
        <v>658</v>
      </c>
      <c r="T45" s="5" t="s">
        <v>659</v>
      </c>
      <c r="U45" s="5" t="s">
        <v>660</v>
      </c>
      <c r="V45" s="12" t="s">
        <v>661</v>
      </c>
      <c r="W45" s="5" t="s">
        <v>188</v>
      </c>
      <c r="X45" s="5">
        <v>1</v>
      </c>
      <c r="Y45" s="5" t="s">
        <v>121</v>
      </c>
      <c r="Z45" s="5" t="s">
        <v>122</v>
      </c>
      <c r="AA45" s="5" t="s">
        <v>662</v>
      </c>
      <c r="AB45" s="5" t="s">
        <v>657</v>
      </c>
      <c r="AC45" s="13">
        <v>35.200000000000003</v>
      </c>
      <c r="AD45" s="13">
        <v>42.2</v>
      </c>
      <c r="AE45" s="13">
        <v>77.400000000000006</v>
      </c>
      <c r="AF45" s="14">
        <v>0.16587677725118483</v>
      </c>
      <c r="AG45" s="15" t="s">
        <v>241</v>
      </c>
      <c r="AI45" s="16" t="s">
        <v>242</v>
      </c>
      <c r="AJ45" s="16">
        <f t="shared" si="1"/>
        <v>3</v>
      </c>
    </row>
    <row r="46" spans="1:36" s="16" customFormat="1" ht="63" customHeight="1">
      <c r="A46" s="35">
        <v>39</v>
      </c>
      <c r="B46" s="35">
        <v>16</v>
      </c>
      <c r="C46" s="5" t="s">
        <v>663</v>
      </c>
      <c r="D46" s="5" t="s">
        <v>663</v>
      </c>
      <c r="E46" s="5" t="s">
        <v>664</v>
      </c>
      <c r="F46" s="6" t="s">
        <v>95</v>
      </c>
      <c r="G46" s="7" t="s">
        <v>96</v>
      </c>
      <c r="H46" s="8" t="s">
        <v>97</v>
      </c>
      <c r="I46" s="9" t="s">
        <v>98</v>
      </c>
      <c r="J46" s="8" t="s">
        <v>96</v>
      </c>
      <c r="K46" s="10" t="s">
        <v>665</v>
      </c>
      <c r="L46" s="5" t="s">
        <v>666</v>
      </c>
      <c r="M46" s="5" t="s">
        <v>667</v>
      </c>
      <c r="N46" s="5" t="s">
        <v>668</v>
      </c>
      <c r="O46" s="12" t="s">
        <v>669</v>
      </c>
      <c r="P46" s="5" t="s">
        <v>670</v>
      </c>
      <c r="Q46" s="5">
        <v>1</v>
      </c>
      <c r="R46" s="5" t="s">
        <v>671</v>
      </c>
      <c r="S46" s="5" t="s">
        <v>672</v>
      </c>
      <c r="T46" s="5" t="s">
        <v>673</v>
      </c>
      <c r="U46" s="5" t="s">
        <v>674</v>
      </c>
      <c r="V46" s="12" t="s">
        <v>675</v>
      </c>
      <c r="W46" s="5" t="s">
        <v>676</v>
      </c>
      <c r="X46" s="5">
        <v>1</v>
      </c>
      <c r="Y46" s="5" t="s">
        <v>671</v>
      </c>
      <c r="Z46" s="5" t="s">
        <v>672</v>
      </c>
      <c r="AA46" s="5" t="s">
        <v>677</v>
      </c>
      <c r="AB46" s="5" t="s">
        <v>678</v>
      </c>
      <c r="AC46" s="13">
        <v>34.799999999999997</v>
      </c>
      <c r="AD46" s="13">
        <v>42.4</v>
      </c>
      <c r="AE46" s="13">
        <v>77.199999999999989</v>
      </c>
      <c r="AF46" s="14">
        <v>0.17924528301886797</v>
      </c>
      <c r="AG46" s="15" t="s">
        <v>241</v>
      </c>
      <c r="AI46" s="16" t="s">
        <v>242</v>
      </c>
      <c r="AJ46" s="16">
        <f t="shared" si="1"/>
        <v>3</v>
      </c>
    </row>
    <row r="47" spans="1:36" s="16" customFormat="1" ht="83.25" customHeight="1">
      <c r="A47" s="35">
        <v>40</v>
      </c>
      <c r="B47" s="35">
        <v>44</v>
      </c>
      <c r="C47" s="5" t="s">
        <v>690</v>
      </c>
      <c r="D47" s="5" t="s">
        <v>690</v>
      </c>
      <c r="E47" s="5" t="s">
        <v>691</v>
      </c>
      <c r="F47" s="6" t="s">
        <v>329</v>
      </c>
      <c r="G47" s="7" t="s">
        <v>330</v>
      </c>
      <c r="H47" s="8" t="s">
        <v>331</v>
      </c>
      <c r="I47" s="9" t="s">
        <v>332</v>
      </c>
      <c r="J47" s="8" t="s">
        <v>115</v>
      </c>
      <c r="K47" s="10" t="s">
        <v>692</v>
      </c>
      <c r="L47" s="5" t="s">
        <v>693</v>
      </c>
      <c r="M47" s="5" t="s">
        <v>694</v>
      </c>
      <c r="N47" s="5" t="s">
        <v>695</v>
      </c>
      <c r="O47" s="12" t="s">
        <v>696</v>
      </c>
      <c r="P47" s="5" t="s">
        <v>697</v>
      </c>
      <c r="Q47" s="5">
        <v>1</v>
      </c>
      <c r="R47" s="5" t="s">
        <v>698</v>
      </c>
      <c r="S47" s="5" t="s">
        <v>699</v>
      </c>
      <c r="T47" s="5" t="s">
        <v>700</v>
      </c>
      <c r="U47" s="5" t="s">
        <v>701</v>
      </c>
      <c r="V47" s="12" t="s">
        <v>702</v>
      </c>
      <c r="W47" s="5" t="s">
        <v>703</v>
      </c>
      <c r="X47" s="5">
        <v>1</v>
      </c>
      <c r="Y47" s="5" t="s">
        <v>698</v>
      </c>
      <c r="Z47" s="5" t="s">
        <v>699</v>
      </c>
      <c r="AA47" s="5" t="s">
        <v>704</v>
      </c>
      <c r="AB47" s="5" t="s">
        <v>698</v>
      </c>
      <c r="AC47" s="13">
        <v>32.4</v>
      </c>
      <c r="AD47" s="13">
        <v>44.4</v>
      </c>
      <c r="AE47" s="13">
        <v>76.8</v>
      </c>
      <c r="AF47" s="14">
        <v>0.27027027027027029</v>
      </c>
      <c r="AG47" s="15" t="s">
        <v>241</v>
      </c>
      <c r="AH47" s="16" t="s">
        <v>158</v>
      </c>
      <c r="AI47" s="16" t="s">
        <v>242</v>
      </c>
      <c r="AJ47" s="16">
        <f t="shared" si="1"/>
        <v>3</v>
      </c>
    </row>
    <row r="48" spans="1:36" s="16" customFormat="1" ht="63" customHeight="1">
      <c r="A48" s="35">
        <v>41</v>
      </c>
      <c r="B48" s="35">
        <v>35</v>
      </c>
      <c r="C48" s="5" t="s">
        <v>679</v>
      </c>
      <c r="D48" s="5" t="s">
        <v>679</v>
      </c>
      <c r="E48" s="5" t="s">
        <v>680</v>
      </c>
      <c r="F48" s="6" t="s">
        <v>57</v>
      </c>
      <c r="G48" s="7" t="s">
        <v>58</v>
      </c>
      <c r="H48" s="8" t="s">
        <v>59</v>
      </c>
      <c r="I48" s="9" t="s">
        <v>60</v>
      </c>
      <c r="J48" s="8" t="s">
        <v>61</v>
      </c>
      <c r="K48" s="10" t="s">
        <v>681</v>
      </c>
      <c r="L48" s="5" t="s">
        <v>682</v>
      </c>
      <c r="M48" s="5" t="s">
        <v>683</v>
      </c>
      <c r="N48" s="5" t="s">
        <v>684</v>
      </c>
      <c r="O48" s="12" t="s">
        <v>685</v>
      </c>
      <c r="P48" s="5" t="s">
        <v>686</v>
      </c>
      <c r="Q48" s="5">
        <v>1</v>
      </c>
      <c r="R48" s="5" t="s">
        <v>687</v>
      </c>
      <c r="S48" s="5" t="s">
        <v>688</v>
      </c>
      <c r="T48" s="5"/>
      <c r="U48" s="5"/>
      <c r="V48" s="17"/>
      <c r="W48" s="5"/>
      <c r="X48" s="5"/>
      <c r="Y48" s="5"/>
      <c r="Z48" s="5" t="s">
        <v>107</v>
      </c>
      <c r="AA48" s="5" t="s">
        <v>689</v>
      </c>
      <c r="AB48" s="5" t="s">
        <v>687</v>
      </c>
      <c r="AC48" s="13">
        <v>36.9</v>
      </c>
      <c r="AD48" s="13">
        <v>39.9</v>
      </c>
      <c r="AE48" s="13">
        <v>76.8</v>
      </c>
      <c r="AF48" s="14">
        <v>7.5187969924812026E-2</v>
      </c>
      <c r="AG48" s="15" t="s">
        <v>241</v>
      </c>
      <c r="AI48" s="16" t="s">
        <v>242</v>
      </c>
      <c r="AJ48" s="16">
        <f t="shared" si="1"/>
        <v>3</v>
      </c>
    </row>
    <row r="49" spans="1:36" s="16" customFormat="1" ht="78" customHeight="1">
      <c r="A49" s="35">
        <v>42</v>
      </c>
      <c r="B49" s="35">
        <v>33</v>
      </c>
      <c r="C49" s="5" t="s">
        <v>719</v>
      </c>
      <c r="D49" s="5" t="s">
        <v>719</v>
      </c>
      <c r="E49" s="5" t="s">
        <v>720</v>
      </c>
      <c r="F49" s="6" t="s">
        <v>60</v>
      </c>
      <c r="G49" s="7" t="s">
        <v>127</v>
      </c>
      <c r="H49" s="8" t="s">
        <v>128</v>
      </c>
      <c r="I49" s="9" t="s">
        <v>36</v>
      </c>
      <c r="J49" s="8" t="s">
        <v>129</v>
      </c>
      <c r="K49" s="10" t="s">
        <v>721</v>
      </c>
      <c r="L49" s="5" t="s">
        <v>722</v>
      </c>
      <c r="M49" s="5" t="s">
        <v>723</v>
      </c>
      <c r="N49" s="5" t="s">
        <v>724</v>
      </c>
      <c r="O49" s="12" t="s">
        <v>725</v>
      </c>
      <c r="P49" s="5" t="s">
        <v>726</v>
      </c>
      <c r="Q49" s="5">
        <v>1</v>
      </c>
      <c r="R49" s="5" t="s">
        <v>727</v>
      </c>
      <c r="S49" s="5" t="s">
        <v>728</v>
      </c>
      <c r="T49" s="5"/>
      <c r="U49" s="5"/>
      <c r="V49" s="17"/>
      <c r="W49" s="5"/>
      <c r="X49" s="5"/>
      <c r="Y49" s="5"/>
      <c r="Z49" s="5" t="s">
        <v>107</v>
      </c>
      <c r="AA49" s="5" t="s">
        <v>729</v>
      </c>
      <c r="AB49" s="5" t="s">
        <v>730</v>
      </c>
      <c r="AC49" s="18">
        <v>34.6</v>
      </c>
      <c r="AD49" s="18">
        <v>41.9</v>
      </c>
      <c r="AE49" s="18">
        <v>76.5</v>
      </c>
      <c r="AF49" s="19">
        <v>0.17422434367541759</v>
      </c>
      <c r="AG49" s="20" t="s">
        <v>241</v>
      </c>
      <c r="AI49" s="16" t="s">
        <v>242</v>
      </c>
      <c r="AJ49" s="16">
        <f t="shared" si="1"/>
        <v>3</v>
      </c>
    </row>
    <row r="50" spans="1:36" s="16" customFormat="1" ht="63" customHeight="1">
      <c r="A50" s="35">
        <v>43</v>
      </c>
      <c r="B50" s="35">
        <v>42</v>
      </c>
      <c r="C50" s="5" t="s">
        <v>327</v>
      </c>
      <c r="D50" s="5" t="s">
        <v>327</v>
      </c>
      <c r="E50" s="5" t="s">
        <v>328</v>
      </c>
      <c r="F50" s="6">
        <v>13</v>
      </c>
      <c r="G50" s="7" t="s">
        <v>420</v>
      </c>
      <c r="H50" s="8" t="s">
        <v>421</v>
      </c>
      <c r="I50" s="9" t="s">
        <v>57</v>
      </c>
      <c r="J50" s="8" t="s">
        <v>420</v>
      </c>
      <c r="K50" s="10" t="s">
        <v>731</v>
      </c>
      <c r="L50" s="5" t="s">
        <v>732</v>
      </c>
      <c r="M50" s="5" t="s">
        <v>733</v>
      </c>
      <c r="N50" s="5" t="s">
        <v>734</v>
      </c>
      <c r="O50" s="12" t="s">
        <v>735</v>
      </c>
      <c r="P50" s="5">
        <v>11</v>
      </c>
      <c r="Q50" s="5">
        <v>1</v>
      </c>
      <c r="R50" s="5" t="s">
        <v>337</v>
      </c>
      <c r="S50" s="5" t="s">
        <v>338</v>
      </c>
      <c r="T50" s="5" t="s">
        <v>736</v>
      </c>
      <c r="U50" s="5" t="s">
        <v>737</v>
      </c>
      <c r="V50" s="12" t="s">
        <v>738</v>
      </c>
      <c r="W50" s="5">
        <v>11</v>
      </c>
      <c r="X50" s="5">
        <v>1</v>
      </c>
      <c r="Y50" s="5" t="s">
        <v>337</v>
      </c>
      <c r="Z50" s="5" t="s">
        <v>338</v>
      </c>
      <c r="AA50" s="5" t="s">
        <v>342</v>
      </c>
      <c r="AB50" s="5" t="s">
        <v>337</v>
      </c>
      <c r="AC50" s="13">
        <v>33.6</v>
      </c>
      <c r="AD50" s="13">
        <v>42.6</v>
      </c>
      <c r="AE50" s="13">
        <v>76.2</v>
      </c>
      <c r="AF50" s="14">
        <v>0.21126760563380281</v>
      </c>
      <c r="AG50" s="15" t="s">
        <v>241</v>
      </c>
      <c r="AI50" s="16" t="s">
        <v>242</v>
      </c>
      <c r="AJ50" s="16">
        <f t="shared" si="1"/>
        <v>3</v>
      </c>
    </row>
    <row r="51" spans="1:36" s="16" customFormat="1" ht="63" customHeight="1">
      <c r="A51" s="35">
        <v>44</v>
      </c>
      <c r="B51" s="35">
        <v>55</v>
      </c>
      <c r="C51" s="5" t="s">
        <v>754</v>
      </c>
      <c r="D51" s="5" t="s">
        <v>754</v>
      </c>
      <c r="E51" s="5" t="s">
        <v>755</v>
      </c>
      <c r="F51" s="6" t="s">
        <v>39</v>
      </c>
      <c r="G51" s="7" t="s">
        <v>756</v>
      </c>
      <c r="H51" s="8" t="s">
        <v>757</v>
      </c>
      <c r="I51" s="9" t="s">
        <v>39</v>
      </c>
      <c r="J51" s="8" t="s">
        <v>40</v>
      </c>
      <c r="K51" s="10" t="s">
        <v>758</v>
      </c>
      <c r="L51" s="5" t="s">
        <v>759</v>
      </c>
      <c r="M51" s="5" t="s">
        <v>760</v>
      </c>
      <c r="N51" s="5" t="s">
        <v>761</v>
      </c>
      <c r="O51" s="12" t="s">
        <v>762</v>
      </c>
      <c r="P51" s="5" t="s">
        <v>763</v>
      </c>
      <c r="Q51" s="5">
        <v>2</v>
      </c>
      <c r="R51" s="5" t="s">
        <v>764</v>
      </c>
      <c r="S51" s="5" t="s">
        <v>765</v>
      </c>
      <c r="T51" s="5" t="s">
        <v>766</v>
      </c>
      <c r="U51" s="5" t="s">
        <v>767</v>
      </c>
      <c r="V51" s="12" t="s">
        <v>768</v>
      </c>
      <c r="W51" s="5" t="s">
        <v>769</v>
      </c>
      <c r="X51" s="5">
        <v>2</v>
      </c>
      <c r="Y51" s="5" t="s">
        <v>770</v>
      </c>
      <c r="Z51" s="5" t="s">
        <v>771</v>
      </c>
      <c r="AA51" s="5" t="s">
        <v>772</v>
      </c>
      <c r="AB51" s="5" t="s">
        <v>764</v>
      </c>
      <c r="AC51" s="13">
        <v>31.8</v>
      </c>
      <c r="AD51" s="13">
        <v>43.8</v>
      </c>
      <c r="AE51" s="13">
        <v>75.599999999999994</v>
      </c>
      <c r="AF51" s="14">
        <v>0.27397260273972596</v>
      </c>
      <c r="AG51" s="15" t="s">
        <v>241</v>
      </c>
      <c r="AI51" s="16" t="s">
        <v>242</v>
      </c>
      <c r="AJ51" s="16">
        <f t="shared" si="1"/>
        <v>3</v>
      </c>
    </row>
    <row r="52" spans="1:36" s="16" customFormat="1" ht="63" customHeight="1">
      <c r="A52" s="35">
        <v>45</v>
      </c>
      <c r="B52" s="35">
        <v>6</v>
      </c>
      <c r="C52" s="5" t="s">
        <v>600</v>
      </c>
      <c r="D52" s="5" t="s">
        <v>600</v>
      </c>
      <c r="E52" s="5" t="s">
        <v>601</v>
      </c>
      <c r="F52" s="6">
        <v>10</v>
      </c>
      <c r="G52" s="7" t="s">
        <v>378</v>
      </c>
      <c r="H52" s="8" t="s">
        <v>379</v>
      </c>
      <c r="I52" s="9" t="s">
        <v>380</v>
      </c>
      <c r="J52" s="8" t="s">
        <v>378</v>
      </c>
      <c r="K52" s="10" t="s">
        <v>773</v>
      </c>
      <c r="L52" s="5" t="s">
        <v>774</v>
      </c>
      <c r="M52" s="5" t="s">
        <v>775</v>
      </c>
      <c r="N52" s="5" t="s">
        <v>776</v>
      </c>
      <c r="O52" s="12" t="s">
        <v>777</v>
      </c>
      <c r="P52" s="5">
        <v>11</v>
      </c>
      <c r="Q52" s="5">
        <v>1</v>
      </c>
      <c r="R52" s="5" t="s">
        <v>778</v>
      </c>
      <c r="S52" s="5" t="s">
        <v>779</v>
      </c>
      <c r="T52" s="5" t="s">
        <v>780</v>
      </c>
      <c r="U52" s="5" t="s">
        <v>781</v>
      </c>
      <c r="V52" s="12" t="s">
        <v>782</v>
      </c>
      <c r="W52" s="5">
        <v>11</v>
      </c>
      <c r="X52" s="5">
        <v>1</v>
      </c>
      <c r="Y52" s="5" t="s">
        <v>778</v>
      </c>
      <c r="Z52" s="5" t="s">
        <v>779</v>
      </c>
      <c r="AA52" s="5" t="s">
        <v>783</v>
      </c>
      <c r="AB52" s="5" t="s">
        <v>778</v>
      </c>
      <c r="AC52" s="13">
        <v>29.5</v>
      </c>
      <c r="AD52" s="13">
        <v>45.6</v>
      </c>
      <c r="AE52" s="13">
        <v>75.099999999999994</v>
      </c>
      <c r="AF52" s="14">
        <v>0.35307017543859653</v>
      </c>
      <c r="AG52" s="15" t="s">
        <v>241</v>
      </c>
      <c r="AH52" s="16" t="s">
        <v>158</v>
      </c>
      <c r="AI52" s="16" t="s">
        <v>242</v>
      </c>
      <c r="AJ52" s="16">
        <f t="shared" si="1"/>
        <v>3</v>
      </c>
    </row>
    <row r="53" spans="1:36" s="16" customFormat="1" ht="75" customHeight="1">
      <c r="A53" s="35">
        <v>46</v>
      </c>
      <c r="B53" s="35">
        <v>44</v>
      </c>
      <c r="C53" s="5" t="s">
        <v>690</v>
      </c>
      <c r="D53" s="5" t="s">
        <v>690</v>
      </c>
      <c r="E53" s="5" t="s">
        <v>691</v>
      </c>
      <c r="F53" s="6">
        <v>10</v>
      </c>
      <c r="G53" s="7" t="s">
        <v>378</v>
      </c>
      <c r="H53" s="8" t="s">
        <v>379</v>
      </c>
      <c r="I53" s="9" t="s">
        <v>380</v>
      </c>
      <c r="J53" s="8" t="s">
        <v>378</v>
      </c>
      <c r="K53" s="10" t="s">
        <v>784</v>
      </c>
      <c r="L53" s="5" t="s">
        <v>785</v>
      </c>
      <c r="M53" s="5" t="s">
        <v>786</v>
      </c>
      <c r="N53" s="5" t="s">
        <v>787</v>
      </c>
      <c r="O53" s="12" t="s">
        <v>45</v>
      </c>
      <c r="P53" s="5" t="s">
        <v>788</v>
      </c>
      <c r="Q53" s="5">
        <v>1</v>
      </c>
      <c r="R53" s="5" t="s">
        <v>789</v>
      </c>
      <c r="S53" s="5" t="s">
        <v>790</v>
      </c>
      <c r="T53" s="5" t="s">
        <v>791</v>
      </c>
      <c r="U53" s="5" t="s">
        <v>792</v>
      </c>
      <c r="V53" s="12" t="s">
        <v>793</v>
      </c>
      <c r="W53" s="5" t="s">
        <v>788</v>
      </c>
      <c r="X53" s="5">
        <v>1</v>
      </c>
      <c r="Y53" s="5" t="s">
        <v>789</v>
      </c>
      <c r="Z53" s="5" t="s">
        <v>790</v>
      </c>
      <c r="AA53" s="5" t="s">
        <v>794</v>
      </c>
      <c r="AB53" s="5" t="s">
        <v>789</v>
      </c>
      <c r="AC53" s="13">
        <v>35.25</v>
      </c>
      <c r="AD53" s="13">
        <v>39.799999999999997</v>
      </c>
      <c r="AE53" s="13">
        <v>75.05</v>
      </c>
      <c r="AF53" s="14">
        <v>0.11432160804020094</v>
      </c>
      <c r="AG53" s="15" t="s">
        <v>241</v>
      </c>
      <c r="AI53" s="16" t="s">
        <v>242</v>
      </c>
      <c r="AJ53" s="16">
        <f t="shared" si="1"/>
        <v>3</v>
      </c>
    </row>
    <row r="54" spans="1:36" s="16" customFormat="1" ht="63" customHeight="1">
      <c r="A54" s="35">
        <v>47</v>
      </c>
      <c r="B54" s="35">
        <v>1</v>
      </c>
      <c r="C54" s="5" t="s">
        <v>807</v>
      </c>
      <c r="D54" s="5" t="s">
        <v>807</v>
      </c>
      <c r="E54" s="5" t="s">
        <v>807</v>
      </c>
      <c r="F54" s="25" t="s">
        <v>95</v>
      </c>
      <c r="G54" s="7" t="s">
        <v>96</v>
      </c>
      <c r="H54" s="8" t="s">
        <v>97</v>
      </c>
      <c r="I54" s="9" t="s">
        <v>98</v>
      </c>
      <c r="J54" s="8" t="s">
        <v>96</v>
      </c>
      <c r="K54" s="10" t="s">
        <v>808</v>
      </c>
      <c r="L54" s="5" t="s">
        <v>809</v>
      </c>
      <c r="M54" s="5" t="s">
        <v>810</v>
      </c>
      <c r="N54" s="5" t="s">
        <v>811</v>
      </c>
      <c r="O54" s="12" t="s">
        <v>812</v>
      </c>
      <c r="P54" s="5" t="s">
        <v>813</v>
      </c>
      <c r="Q54" s="5">
        <v>1</v>
      </c>
      <c r="R54" s="5" t="s">
        <v>814</v>
      </c>
      <c r="S54" s="5" t="s">
        <v>815</v>
      </c>
      <c r="T54" s="5" t="s">
        <v>816</v>
      </c>
      <c r="U54" s="5" t="s">
        <v>817</v>
      </c>
      <c r="V54" s="12" t="s">
        <v>818</v>
      </c>
      <c r="W54" s="5" t="s">
        <v>813</v>
      </c>
      <c r="X54" s="5">
        <v>1</v>
      </c>
      <c r="Y54" s="5" t="s">
        <v>814</v>
      </c>
      <c r="Z54" s="5" t="s">
        <v>815</v>
      </c>
      <c r="AA54" s="5" t="s">
        <v>819</v>
      </c>
      <c r="AB54" s="5" t="s">
        <v>814</v>
      </c>
      <c r="AC54" s="13">
        <v>33.4</v>
      </c>
      <c r="AD54" s="13">
        <v>41</v>
      </c>
      <c r="AE54" s="13">
        <v>74.400000000000006</v>
      </c>
      <c r="AF54" s="14">
        <v>0.18536585365853661</v>
      </c>
      <c r="AG54" s="15" t="s">
        <v>241</v>
      </c>
      <c r="AI54" s="16" t="s">
        <v>242</v>
      </c>
      <c r="AJ54" s="16">
        <f t="shared" si="1"/>
        <v>3</v>
      </c>
    </row>
    <row r="55" spans="1:36" s="16" customFormat="1" ht="63" customHeight="1">
      <c r="A55" s="35">
        <v>48</v>
      </c>
      <c r="B55" s="35">
        <v>14</v>
      </c>
      <c r="C55" s="5" t="s">
        <v>900</v>
      </c>
      <c r="D55" s="5" t="s">
        <v>900</v>
      </c>
      <c r="E55" s="5" t="s">
        <v>901</v>
      </c>
      <c r="F55" s="6">
        <v>10</v>
      </c>
      <c r="G55" s="7" t="s">
        <v>378</v>
      </c>
      <c r="H55" s="8" t="s">
        <v>379</v>
      </c>
      <c r="I55" s="9" t="s">
        <v>380</v>
      </c>
      <c r="J55" s="8" t="s">
        <v>378</v>
      </c>
      <c r="K55" s="10" t="s">
        <v>902</v>
      </c>
      <c r="L55" s="5" t="s">
        <v>903</v>
      </c>
      <c r="M55" s="5" t="s">
        <v>904</v>
      </c>
      <c r="N55" s="5" t="s">
        <v>905</v>
      </c>
      <c r="O55" s="12" t="s">
        <v>799</v>
      </c>
      <c r="P55" s="5" t="s">
        <v>906</v>
      </c>
      <c r="Q55" s="5">
        <v>1</v>
      </c>
      <c r="R55" s="5" t="s">
        <v>907</v>
      </c>
      <c r="S55" s="5" t="s">
        <v>908</v>
      </c>
      <c r="T55" s="5" t="s">
        <v>909</v>
      </c>
      <c r="U55" s="5" t="s">
        <v>910</v>
      </c>
      <c r="V55" s="17" t="s">
        <v>911</v>
      </c>
      <c r="W55" s="5" t="s">
        <v>912</v>
      </c>
      <c r="X55" s="5">
        <v>1</v>
      </c>
      <c r="Y55" s="5" t="s">
        <v>907</v>
      </c>
      <c r="Z55" s="5" t="s">
        <v>908</v>
      </c>
      <c r="AA55" s="5" t="s">
        <v>913</v>
      </c>
      <c r="AB55" s="5" t="s">
        <v>907</v>
      </c>
      <c r="AC55" s="13">
        <v>27.9</v>
      </c>
      <c r="AD55" s="13">
        <v>44.8</v>
      </c>
      <c r="AE55" s="13">
        <v>72.699999999999989</v>
      </c>
      <c r="AF55" s="14">
        <v>0.37723214285714285</v>
      </c>
      <c r="AG55" s="15" t="s">
        <v>241</v>
      </c>
      <c r="AI55" s="16" t="s">
        <v>242</v>
      </c>
      <c r="AJ55" s="16">
        <f t="shared" si="1"/>
        <v>3</v>
      </c>
    </row>
    <row r="56" spans="1:36" s="16" customFormat="1" ht="63" customHeight="1">
      <c r="A56" s="35">
        <v>49</v>
      </c>
      <c r="B56" s="35">
        <v>15</v>
      </c>
      <c r="C56" s="5" t="s">
        <v>343</v>
      </c>
      <c r="D56" s="5" t="s">
        <v>343</v>
      </c>
      <c r="E56" s="5" t="s">
        <v>344</v>
      </c>
      <c r="F56" s="6" t="s">
        <v>77</v>
      </c>
      <c r="G56" s="7" t="s">
        <v>78</v>
      </c>
      <c r="H56" s="8" t="s">
        <v>79</v>
      </c>
      <c r="I56" s="9">
        <v>11</v>
      </c>
      <c r="J56" s="8" t="s">
        <v>78</v>
      </c>
      <c r="K56" s="10" t="s">
        <v>345</v>
      </c>
      <c r="L56" s="5" t="s">
        <v>346</v>
      </c>
      <c r="M56" s="5" t="s">
        <v>347</v>
      </c>
      <c r="N56" s="5" t="s">
        <v>348</v>
      </c>
      <c r="O56" s="12" t="s">
        <v>349</v>
      </c>
      <c r="P56" s="5" t="s">
        <v>214</v>
      </c>
      <c r="Q56" s="5">
        <v>1</v>
      </c>
      <c r="R56" s="5" t="s">
        <v>121</v>
      </c>
      <c r="S56" s="5" t="s">
        <v>122</v>
      </c>
      <c r="T56" s="5" t="s">
        <v>350</v>
      </c>
      <c r="U56" s="5" t="s">
        <v>351</v>
      </c>
      <c r="V56" s="12" t="s">
        <v>352</v>
      </c>
      <c r="W56" s="5" t="s">
        <v>293</v>
      </c>
      <c r="X56" s="5">
        <v>1</v>
      </c>
      <c r="Y56" s="5" t="s">
        <v>121</v>
      </c>
      <c r="Z56" s="5" t="s">
        <v>122</v>
      </c>
      <c r="AA56" s="5" t="s">
        <v>353</v>
      </c>
      <c r="AB56" s="5" t="s">
        <v>121</v>
      </c>
      <c r="AC56" s="13">
        <v>37.4</v>
      </c>
      <c r="AD56" s="13">
        <v>46.6</v>
      </c>
      <c r="AE56" s="13">
        <v>84</v>
      </c>
      <c r="AF56" s="14">
        <v>0.19742489270386271</v>
      </c>
      <c r="AG56" s="15" t="s">
        <v>354</v>
      </c>
      <c r="AH56" s="23"/>
      <c r="AI56" s="16" t="s">
        <v>355</v>
      </c>
      <c r="AJ56" s="16">
        <f t="shared" si="1"/>
        <v>4</v>
      </c>
    </row>
    <row r="57" spans="1:36" s="16" customFormat="1" ht="67.5" customHeight="1">
      <c r="A57" s="35">
        <v>50</v>
      </c>
      <c r="B57" s="35">
        <v>17</v>
      </c>
      <c r="C57" s="5" t="s">
        <v>435</v>
      </c>
      <c r="D57" s="5" t="s">
        <v>435</v>
      </c>
      <c r="E57" s="5" t="s">
        <v>436</v>
      </c>
      <c r="F57" s="6" t="s">
        <v>77</v>
      </c>
      <c r="G57" s="7" t="s">
        <v>78</v>
      </c>
      <c r="H57" s="8" t="s">
        <v>79</v>
      </c>
      <c r="I57" s="9">
        <v>11</v>
      </c>
      <c r="J57" s="8" t="s">
        <v>78</v>
      </c>
      <c r="K57" s="10" t="s">
        <v>437</v>
      </c>
      <c r="L57" s="5" t="s">
        <v>438</v>
      </c>
      <c r="M57" s="5" t="s">
        <v>439</v>
      </c>
      <c r="N57" s="5" t="s">
        <v>440</v>
      </c>
      <c r="O57" s="12" t="s">
        <v>441</v>
      </c>
      <c r="P57" s="5" t="s">
        <v>442</v>
      </c>
      <c r="Q57" s="5">
        <v>1</v>
      </c>
      <c r="R57" s="5" t="s">
        <v>443</v>
      </c>
      <c r="S57" s="5" t="s">
        <v>444</v>
      </c>
      <c r="T57" s="5" t="s">
        <v>445</v>
      </c>
      <c r="U57" s="5" t="s">
        <v>446</v>
      </c>
      <c r="V57" s="12" t="s">
        <v>447</v>
      </c>
      <c r="W57" s="5" t="s">
        <v>368</v>
      </c>
      <c r="X57" s="5">
        <v>1</v>
      </c>
      <c r="Y57" s="5" t="s">
        <v>443</v>
      </c>
      <c r="Z57" s="5" t="s">
        <v>444</v>
      </c>
      <c r="AA57" s="5" t="s">
        <v>448</v>
      </c>
      <c r="AB57" s="5" t="s">
        <v>443</v>
      </c>
      <c r="AC57" s="13">
        <v>36.6</v>
      </c>
      <c r="AD57" s="13">
        <v>45.2</v>
      </c>
      <c r="AE57" s="13">
        <v>81.800000000000011</v>
      </c>
      <c r="AF57" s="14">
        <v>0.19026548672566373</v>
      </c>
      <c r="AG57" s="15" t="s">
        <v>354</v>
      </c>
      <c r="AI57" s="16" t="s">
        <v>355</v>
      </c>
      <c r="AJ57" s="16">
        <f t="shared" si="1"/>
        <v>4</v>
      </c>
    </row>
    <row r="58" spans="1:36" s="16" customFormat="1" ht="75" customHeight="1">
      <c r="A58" s="35">
        <v>51</v>
      </c>
      <c r="B58" s="35">
        <v>43</v>
      </c>
      <c r="C58" s="5" t="s">
        <v>449</v>
      </c>
      <c r="D58" s="5" t="s">
        <v>449</v>
      </c>
      <c r="E58" s="5" t="s">
        <v>450</v>
      </c>
      <c r="F58" s="6" t="s">
        <v>77</v>
      </c>
      <c r="G58" s="7" t="s">
        <v>78</v>
      </c>
      <c r="H58" s="8" t="s">
        <v>79</v>
      </c>
      <c r="I58" s="9">
        <v>11</v>
      </c>
      <c r="J58" s="8" t="s">
        <v>78</v>
      </c>
      <c r="K58" s="10" t="s">
        <v>451</v>
      </c>
      <c r="L58" s="24" t="s">
        <v>452</v>
      </c>
      <c r="M58" s="5" t="s">
        <v>453</v>
      </c>
      <c r="N58" s="5" t="s">
        <v>454</v>
      </c>
      <c r="O58" s="12" t="s">
        <v>455</v>
      </c>
      <c r="P58" s="5" t="s">
        <v>456</v>
      </c>
      <c r="Q58" s="5">
        <v>2</v>
      </c>
      <c r="R58" s="5" t="s">
        <v>457</v>
      </c>
      <c r="S58" s="5" t="s">
        <v>458</v>
      </c>
      <c r="T58" s="5" t="s">
        <v>459</v>
      </c>
      <c r="U58" s="5" t="s">
        <v>460</v>
      </c>
      <c r="V58" s="12" t="s">
        <v>461</v>
      </c>
      <c r="W58" s="5" t="s">
        <v>456</v>
      </c>
      <c r="X58" s="5">
        <v>2</v>
      </c>
      <c r="Y58" s="5" t="s">
        <v>457</v>
      </c>
      <c r="Z58" s="5" t="s">
        <v>458</v>
      </c>
      <c r="AA58" s="5" t="s">
        <v>462</v>
      </c>
      <c r="AB58" s="5" t="s">
        <v>463</v>
      </c>
      <c r="AC58" s="13">
        <v>36.799999999999997</v>
      </c>
      <c r="AD58" s="13">
        <v>45</v>
      </c>
      <c r="AE58" s="13">
        <v>81.8</v>
      </c>
      <c r="AF58" s="14">
        <v>0.18222222222222229</v>
      </c>
      <c r="AG58" s="15" t="s">
        <v>354</v>
      </c>
      <c r="AI58" s="16" t="s">
        <v>355</v>
      </c>
      <c r="AJ58" s="16">
        <f t="shared" si="1"/>
        <v>4</v>
      </c>
    </row>
    <row r="59" spans="1:36" s="16" customFormat="1" ht="63" customHeight="1">
      <c r="A59" s="35">
        <v>52</v>
      </c>
      <c r="B59" s="35">
        <v>13</v>
      </c>
      <c r="C59" s="5" t="s">
        <v>518</v>
      </c>
      <c r="D59" s="5" t="s">
        <v>518</v>
      </c>
      <c r="E59" s="5" t="s">
        <v>519</v>
      </c>
      <c r="F59" s="6" t="s">
        <v>111</v>
      </c>
      <c r="G59" s="7" t="s">
        <v>112</v>
      </c>
      <c r="H59" s="8" t="s">
        <v>113</v>
      </c>
      <c r="I59" s="9" t="s">
        <v>114</v>
      </c>
      <c r="J59" s="8" t="s">
        <v>115</v>
      </c>
      <c r="K59" s="10" t="s">
        <v>520</v>
      </c>
      <c r="L59" s="5" t="s">
        <v>521</v>
      </c>
      <c r="M59" s="5" t="s">
        <v>522</v>
      </c>
      <c r="N59" s="5" t="s">
        <v>523</v>
      </c>
      <c r="O59" s="12" t="s">
        <v>524</v>
      </c>
      <c r="P59" s="5" t="s">
        <v>525</v>
      </c>
      <c r="Q59" s="5">
        <v>1</v>
      </c>
      <c r="R59" s="5" t="s">
        <v>526</v>
      </c>
      <c r="S59" s="5" t="s">
        <v>527</v>
      </c>
      <c r="T59" s="5" t="s">
        <v>528</v>
      </c>
      <c r="U59" s="5" t="s">
        <v>529</v>
      </c>
      <c r="V59" s="12" t="s">
        <v>530</v>
      </c>
      <c r="W59" s="5" t="s">
        <v>525</v>
      </c>
      <c r="X59" s="5">
        <v>1</v>
      </c>
      <c r="Y59" s="5" t="s">
        <v>526</v>
      </c>
      <c r="Z59" s="5" t="s">
        <v>527</v>
      </c>
      <c r="AA59" s="5" t="s">
        <v>531</v>
      </c>
      <c r="AB59" s="5" t="s">
        <v>526</v>
      </c>
      <c r="AC59" s="13">
        <v>31</v>
      </c>
      <c r="AD59" s="13">
        <v>49.2</v>
      </c>
      <c r="AE59" s="13">
        <v>80.2</v>
      </c>
      <c r="AF59" s="14">
        <v>0.36991869918699188</v>
      </c>
      <c r="AG59" s="15" t="s">
        <v>354</v>
      </c>
      <c r="AI59" s="16" t="s">
        <v>355</v>
      </c>
      <c r="AJ59" s="16">
        <f t="shared" si="1"/>
        <v>4</v>
      </c>
    </row>
    <row r="60" spans="1:36" s="16" customFormat="1" ht="63" customHeight="1">
      <c r="A60" s="35">
        <v>53</v>
      </c>
      <c r="B60" s="35">
        <v>21</v>
      </c>
      <c r="C60" s="5" t="s">
        <v>190</v>
      </c>
      <c r="D60" s="5" t="s">
        <v>190</v>
      </c>
      <c r="E60" s="5" t="s">
        <v>190</v>
      </c>
      <c r="F60" s="6" t="s">
        <v>98</v>
      </c>
      <c r="G60" s="7" t="s">
        <v>245</v>
      </c>
      <c r="H60" s="8" t="s">
        <v>246</v>
      </c>
      <c r="I60" s="9" t="s">
        <v>77</v>
      </c>
      <c r="J60" s="8" t="s">
        <v>208</v>
      </c>
      <c r="K60" s="10" t="s">
        <v>532</v>
      </c>
      <c r="L60" s="5" t="s">
        <v>533</v>
      </c>
      <c r="M60" s="5" t="s">
        <v>534</v>
      </c>
      <c r="N60" s="5" t="s">
        <v>535</v>
      </c>
      <c r="O60" s="12" t="s">
        <v>536</v>
      </c>
      <c r="P60" s="5" t="s">
        <v>537</v>
      </c>
      <c r="Q60" s="5">
        <v>1</v>
      </c>
      <c r="R60" s="5" t="s">
        <v>199</v>
      </c>
      <c r="S60" s="5" t="s">
        <v>200</v>
      </c>
      <c r="T60" s="5" t="s">
        <v>538</v>
      </c>
      <c r="U60" s="5" t="s">
        <v>539</v>
      </c>
      <c r="V60" s="12" t="s">
        <v>540</v>
      </c>
      <c r="W60" s="5" t="s">
        <v>541</v>
      </c>
      <c r="X60" s="5">
        <v>1</v>
      </c>
      <c r="Y60" s="5" t="s">
        <v>199</v>
      </c>
      <c r="Z60" s="5" t="s">
        <v>200</v>
      </c>
      <c r="AA60" s="5" t="s">
        <v>205</v>
      </c>
      <c r="AB60" s="5" t="s">
        <v>199</v>
      </c>
      <c r="AC60" s="13">
        <v>34</v>
      </c>
      <c r="AD60" s="13">
        <v>46.2</v>
      </c>
      <c r="AE60" s="13">
        <v>80.2</v>
      </c>
      <c r="AF60" s="14">
        <v>0.26406926406926412</v>
      </c>
      <c r="AG60" s="15" t="s">
        <v>354</v>
      </c>
      <c r="AI60" s="16" t="s">
        <v>355</v>
      </c>
      <c r="AJ60" s="16">
        <f t="shared" si="1"/>
        <v>4</v>
      </c>
    </row>
    <row r="61" spans="1:36" s="16" customFormat="1" ht="63" customHeight="1">
      <c r="A61" s="35">
        <v>54</v>
      </c>
      <c r="B61" s="35">
        <v>8</v>
      </c>
      <c r="C61" s="5" t="s">
        <v>542</v>
      </c>
      <c r="D61" s="5" t="s">
        <v>542</v>
      </c>
      <c r="E61" s="5" t="s">
        <v>543</v>
      </c>
      <c r="F61" s="6" t="s">
        <v>466</v>
      </c>
      <c r="G61" s="7" t="s">
        <v>467</v>
      </c>
      <c r="H61" s="8" t="s">
        <v>468</v>
      </c>
      <c r="I61" s="9" t="s">
        <v>361</v>
      </c>
      <c r="J61" s="8" t="s">
        <v>362</v>
      </c>
      <c r="K61" s="10" t="s">
        <v>544</v>
      </c>
      <c r="L61" s="5" t="s">
        <v>545</v>
      </c>
      <c r="M61" s="5" t="s">
        <v>546</v>
      </c>
      <c r="N61" s="5" t="s">
        <v>547</v>
      </c>
      <c r="O61" s="12" t="s">
        <v>548</v>
      </c>
      <c r="P61" s="5" t="s">
        <v>154</v>
      </c>
      <c r="Q61" s="5">
        <v>1</v>
      </c>
      <c r="R61" s="5" t="s">
        <v>199</v>
      </c>
      <c r="S61" s="5" t="s">
        <v>200</v>
      </c>
      <c r="T61" s="5"/>
      <c r="U61" s="5"/>
      <c r="V61" s="17"/>
      <c r="W61" s="5"/>
      <c r="X61" s="5"/>
      <c r="Y61" s="5"/>
      <c r="Z61" s="5" t="s">
        <v>107</v>
      </c>
      <c r="AA61" s="5" t="s">
        <v>549</v>
      </c>
      <c r="AB61" s="5"/>
      <c r="AC61" s="13">
        <v>32.4</v>
      </c>
      <c r="AD61" s="13">
        <v>47.4</v>
      </c>
      <c r="AE61" s="13">
        <v>79.8</v>
      </c>
      <c r="AF61" s="14">
        <v>0.31645569620253167</v>
      </c>
      <c r="AG61" s="15" t="s">
        <v>354</v>
      </c>
      <c r="AI61" s="16" t="s">
        <v>355</v>
      </c>
      <c r="AJ61" s="16">
        <f t="shared" si="1"/>
        <v>4</v>
      </c>
    </row>
    <row r="62" spans="1:36" s="16" customFormat="1" ht="63" customHeight="1">
      <c r="A62" s="35">
        <v>55</v>
      </c>
      <c r="B62" s="35">
        <v>37</v>
      </c>
      <c r="C62" s="5" t="s">
        <v>637</v>
      </c>
      <c r="D62" s="5" t="s">
        <v>637</v>
      </c>
      <c r="E62" s="5" t="s">
        <v>638</v>
      </c>
      <c r="F62" s="6">
        <v>19</v>
      </c>
      <c r="G62" s="7" t="s">
        <v>206</v>
      </c>
      <c r="H62" s="8" t="s">
        <v>207</v>
      </c>
      <c r="I62" s="9" t="s">
        <v>77</v>
      </c>
      <c r="J62" s="8" t="s">
        <v>208</v>
      </c>
      <c r="K62" s="10" t="s">
        <v>639</v>
      </c>
      <c r="L62" s="5" t="s">
        <v>640</v>
      </c>
      <c r="M62" s="5" t="s">
        <v>641</v>
      </c>
      <c r="N62" s="5" t="s">
        <v>642</v>
      </c>
      <c r="O62" s="12" t="s">
        <v>643</v>
      </c>
      <c r="P62" s="5" t="s">
        <v>644</v>
      </c>
      <c r="Q62" s="5">
        <v>2</v>
      </c>
      <c r="R62" s="5" t="s">
        <v>645</v>
      </c>
      <c r="S62" s="5" t="s">
        <v>646</v>
      </c>
      <c r="T62" s="5" t="s">
        <v>647</v>
      </c>
      <c r="U62" s="5" t="s">
        <v>648</v>
      </c>
      <c r="V62" s="12" t="s">
        <v>649</v>
      </c>
      <c r="W62" s="5" t="s">
        <v>650</v>
      </c>
      <c r="X62" s="5">
        <v>2</v>
      </c>
      <c r="Y62" s="5" t="s">
        <v>645</v>
      </c>
      <c r="Z62" s="5" t="s">
        <v>646</v>
      </c>
      <c r="AA62" s="5" t="s">
        <v>651</v>
      </c>
      <c r="AB62" s="5" t="s">
        <v>645</v>
      </c>
      <c r="AC62" s="13">
        <v>34.700000000000003</v>
      </c>
      <c r="AD62" s="13">
        <v>42.8</v>
      </c>
      <c r="AE62" s="13">
        <v>77.5</v>
      </c>
      <c r="AF62" s="14">
        <v>0.18925233644859801</v>
      </c>
      <c r="AG62" s="15" t="s">
        <v>354</v>
      </c>
      <c r="AI62" s="16" t="s">
        <v>355</v>
      </c>
      <c r="AJ62" s="16">
        <f t="shared" si="1"/>
        <v>4</v>
      </c>
    </row>
    <row r="63" spans="1:36" s="16" customFormat="1" ht="63" customHeight="1">
      <c r="A63" s="35">
        <v>56</v>
      </c>
      <c r="B63" s="35">
        <v>52</v>
      </c>
      <c r="C63" s="5" t="s">
        <v>705</v>
      </c>
      <c r="D63" s="5" t="s">
        <v>705</v>
      </c>
      <c r="E63" s="5" t="s">
        <v>706</v>
      </c>
      <c r="F63" s="6" t="s">
        <v>329</v>
      </c>
      <c r="G63" s="7" t="s">
        <v>330</v>
      </c>
      <c r="H63" s="8" t="s">
        <v>331</v>
      </c>
      <c r="I63" s="9" t="s">
        <v>332</v>
      </c>
      <c r="J63" s="8" t="s">
        <v>115</v>
      </c>
      <c r="K63" s="10" t="s">
        <v>707</v>
      </c>
      <c r="L63" s="5" t="s">
        <v>708</v>
      </c>
      <c r="M63" s="5" t="s">
        <v>709</v>
      </c>
      <c r="N63" s="5" t="s">
        <v>710</v>
      </c>
      <c r="O63" s="12" t="s">
        <v>711</v>
      </c>
      <c r="P63" s="5" t="s">
        <v>712</v>
      </c>
      <c r="Q63" s="5">
        <v>1</v>
      </c>
      <c r="R63" s="5" t="s">
        <v>713</v>
      </c>
      <c r="S63" s="5" t="s">
        <v>714</v>
      </c>
      <c r="T63" s="5" t="s">
        <v>549</v>
      </c>
      <c r="U63" s="5" t="s">
        <v>715</v>
      </c>
      <c r="V63" s="12" t="s">
        <v>716</v>
      </c>
      <c r="W63" s="5" t="s">
        <v>717</v>
      </c>
      <c r="X63" s="5">
        <v>1</v>
      </c>
      <c r="Y63" s="5" t="s">
        <v>713</v>
      </c>
      <c r="Z63" s="5" t="s">
        <v>714</v>
      </c>
      <c r="AA63" s="5" t="s">
        <v>718</v>
      </c>
      <c r="AB63" s="5" t="s">
        <v>713</v>
      </c>
      <c r="AC63" s="13">
        <v>33</v>
      </c>
      <c r="AD63" s="13">
        <v>43.6</v>
      </c>
      <c r="AE63" s="13">
        <v>76.599999999999994</v>
      </c>
      <c r="AF63" s="14">
        <v>0.24311926605504589</v>
      </c>
      <c r="AG63" s="15" t="s">
        <v>354</v>
      </c>
      <c r="AH63" s="16" t="s">
        <v>158</v>
      </c>
      <c r="AI63" s="16" t="s">
        <v>355</v>
      </c>
      <c r="AJ63" s="16">
        <f t="shared" si="1"/>
        <v>4</v>
      </c>
    </row>
    <row r="64" spans="1:36" s="16" customFormat="1" ht="63" customHeight="1">
      <c r="A64" s="35">
        <v>57</v>
      </c>
      <c r="B64" s="35">
        <v>40</v>
      </c>
      <c r="C64" s="5" t="s">
        <v>739</v>
      </c>
      <c r="D64" s="5" t="s">
        <v>739</v>
      </c>
      <c r="E64" s="5" t="s">
        <v>740</v>
      </c>
      <c r="F64" s="6" t="s">
        <v>36</v>
      </c>
      <c r="G64" s="7" t="s">
        <v>37</v>
      </c>
      <c r="H64" s="8" t="s">
        <v>38</v>
      </c>
      <c r="I64" s="9" t="s">
        <v>39</v>
      </c>
      <c r="J64" s="8" t="s">
        <v>40</v>
      </c>
      <c r="K64" s="10" t="s">
        <v>795</v>
      </c>
      <c r="L64" s="5" t="s">
        <v>796</v>
      </c>
      <c r="M64" s="5" t="s">
        <v>797</v>
      </c>
      <c r="N64" s="5" t="s">
        <v>798</v>
      </c>
      <c r="O64" s="12" t="s">
        <v>799</v>
      </c>
      <c r="P64" s="5" t="s">
        <v>402</v>
      </c>
      <c r="Q64" s="5">
        <v>1</v>
      </c>
      <c r="R64" s="5" t="s">
        <v>800</v>
      </c>
      <c r="S64" s="5" t="s">
        <v>801</v>
      </c>
      <c r="T64" s="5" t="s">
        <v>802</v>
      </c>
      <c r="U64" s="5" t="s">
        <v>803</v>
      </c>
      <c r="V64" s="12" t="s">
        <v>804</v>
      </c>
      <c r="W64" s="5" t="s">
        <v>805</v>
      </c>
      <c r="X64" s="5">
        <v>1</v>
      </c>
      <c r="Y64" s="5" t="s">
        <v>800</v>
      </c>
      <c r="Z64" s="5" t="s">
        <v>801</v>
      </c>
      <c r="AA64" s="5" t="s">
        <v>806</v>
      </c>
      <c r="AB64" s="5" t="s">
        <v>800</v>
      </c>
      <c r="AC64" s="13">
        <v>32.1</v>
      </c>
      <c r="AD64" s="13">
        <v>42.7</v>
      </c>
      <c r="AE64" s="13">
        <v>74.800000000000011</v>
      </c>
      <c r="AF64" s="14">
        <v>0.24824355971896958</v>
      </c>
      <c r="AG64" s="15" t="s">
        <v>354</v>
      </c>
      <c r="AI64" s="16" t="s">
        <v>355</v>
      </c>
      <c r="AJ64" s="16">
        <f t="shared" si="1"/>
        <v>4</v>
      </c>
    </row>
    <row r="65" spans="1:36" s="16" customFormat="1" ht="63" customHeight="1">
      <c r="A65" s="35">
        <v>58</v>
      </c>
      <c r="B65" s="35">
        <v>64</v>
      </c>
      <c r="C65" s="5" t="s">
        <v>243</v>
      </c>
      <c r="D65" s="5" t="s">
        <v>820</v>
      </c>
      <c r="E65" s="5" t="s">
        <v>244</v>
      </c>
      <c r="F65" s="6" t="s">
        <v>36</v>
      </c>
      <c r="G65" s="7" t="s">
        <v>37</v>
      </c>
      <c r="H65" s="8" t="s">
        <v>38</v>
      </c>
      <c r="I65" s="9" t="s">
        <v>39</v>
      </c>
      <c r="J65" s="8" t="s">
        <v>40</v>
      </c>
      <c r="K65" s="10" t="s">
        <v>821</v>
      </c>
      <c r="L65" s="5" t="s">
        <v>822</v>
      </c>
      <c r="M65" s="5" t="s">
        <v>823</v>
      </c>
      <c r="N65" s="5" t="s">
        <v>824</v>
      </c>
      <c r="O65" s="12" t="s">
        <v>825</v>
      </c>
      <c r="P65" s="5" t="s">
        <v>826</v>
      </c>
      <c r="Q65" s="5">
        <v>1</v>
      </c>
      <c r="R65" s="5" t="s">
        <v>827</v>
      </c>
      <c r="S65" s="5" t="s">
        <v>828</v>
      </c>
      <c r="T65" s="5" t="s">
        <v>829</v>
      </c>
      <c r="U65" s="5" t="s">
        <v>830</v>
      </c>
      <c r="V65" s="12" t="s">
        <v>831</v>
      </c>
      <c r="W65" s="5" t="s">
        <v>826</v>
      </c>
      <c r="X65" s="5">
        <v>1</v>
      </c>
      <c r="Y65" s="5" t="s">
        <v>827</v>
      </c>
      <c r="Z65" s="5" t="s">
        <v>828</v>
      </c>
      <c r="AA65" s="5" t="s">
        <v>832</v>
      </c>
      <c r="AB65" s="5" t="s">
        <v>833</v>
      </c>
      <c r="AC65" s="13">
        <v>31.4</v>
      </c>
      <c r="AD65" s="13">
        <v>42.5</v>
      </c>
      <c r="AE65" s="13">
        <v>73.900000000000006</v>
      </c>
      <c r="AF65" s="14">
        <v>0.26117647058823534</v>
      </c>
      <c r="AG65" s="15" t="s">
        <v>354</v>
      </c>
      <c r="AI65" s="16" t="s">
        <v>355</v>
      </c>
      <c r="AJ65" s="16">
        <f t="shared" si="1"/>
        <v>4</v>
      </c>
    </row>
    <row r="66" spans="1:36" s="16" customFormat="1" ht="89.25" customHeight="1">
      <c r="A66" s="35">
        <v>59</v>
      </c>
      <c r="B66" s="35">
        <v>31</v>
      </c>
      <c r="C66" s="5" t="s">
        <v>834</v>
      </c>
      <c r="D66" s="5" t="s">
        <v>834</v>
      </c>
      <c r="E66" s="5" t="s">
        <v>835</v>
      </c>
      <c r="F66" s="6" t="s">
        <v>60</v>
      </c>
      <c r="G66" s="7" t="s">
        <v>127</v>
      </c>
      <c r="H66" s="8" t="s">
        <v>128</v>
      </c>
      <c r="I66" s="9" t="s">
        <v>36</v>
      </c>
      <c r="J66" s="8" t="s">
        <v>129</v>
      </c>
      <c r="K66" s="10" t="s">
        <v>836</v>
      </c>
      <c r="L66" s="5" t="s">
        <v>837</v>
      </c>
      <c r="M66" s="5" t="s">
        <v>838</v>
      </c>
      <c r="N66" s="5" t="s">
        <v>839</v>
      </c>
      <c r="O66" s="12" t="s">
        <v>840</v>
      </c>
      <c r="P66" s="5" t="s">
        <v>841</v>
      </c>
      <c r="Q66" s="5">
        <v>1</v>
      </c>
      <c r="R66" s="5" t="s">
        <v>842</v>
      </c>
      <c r="S66" s="5" t="s">
        <v>843</v>
      </c>
      <c r="T66" s="5" t="s">
        <v>844</v>
      </c>
      <c r="U66" s="5" t="s">
        <v>845</v>
      </c>
      <c r="V66" s="12" t="s">
        <v>846</v>
      </c>
      <c r="W66" s="5" t="s">
        <v>847</v>
      </c>
      <c r="X66" s="5">
        <v>1</v>
      </c>
      <c r="Y66" s="5" t="s">
        <v>842</v>
      </c>
      <c r="Z66" s="5" t="s">
        <v>843</v>
      </c>
      <c r="AA66" s="5" t="s">
        <v>848</v>
      </c>
      <c r="AB66" s="5" t="s">
        <v>842</v>
      </c>
      <c r="AC66" s="18">
        <v>33.1</v>
      </c>
      <c r="AD66" s="18">
        <v>40.6</v>
      </c>
      <c r="AE66" s="18">
        <v>73.7</v>
      </c>
      <c r="AF66" s="19">
        <v>0.18472906403940886</v>
      </c>
      <c r="AG66" s="20" t="s">
        <v>354</v>
      </c>
      <c r="AI66" s="16" t="s">
        <v>355</v>
      </c>
      <c r="AJ66" s="16">
        <f t="shared" si="1"/>
        <v>4</v>
      </c>
    </row>
    <row r="67" spans="1:36" s="16" customFormat="1" ht="80.25" customHeight="1">
      <c r="A67" s="35">
        <v>60</v>
      </c>
      <c r="B67" s="35">
        <v>51</v>
      </c>
      <c r="C67" s="5" t="s">
        <v>849</v>
      </c>
      <c r="D67" s="5" t="s">
        <v>849</v>
      </c>
      <c r="E67" s="5" t="s">
        <v>850</v>
      </c>
      <c r="F67" s="6" t="s">
        <v>60</v>
      </c>
      <c r="G67" s="7" t="s">
        <v>127</v>
      </c>
      <c r="H67" s="8" t="s">
        <v>128</v>
      </c>
      <c r="I67" s="9" t="s">
        <v>36</v>
      </c>
      <c r="J67" s="8" t="s">
        <v>129</v>
      </c>
      <c r="K67" s="10" t="s">
        <v>851</v>
      </c>
      <c r="L67" s="5" t="s">
        <v>852</v>
      </c>
      <c r="M67" s="5" t="s">
        <v>853</v>
      </c>
      <c r="N67" s="5" t="s">
        <v>854</v>
      </c>
      <c r="O67" s="12" t="s">
        <v>855</v>
      </c>
      <c r="P67" s="5" t="s">
        <v>856</v>
      </c>
      <c r="Q67" s="5">
        <v>1</v>
      </c>
      <c r="R67" s="5" t="s">
        <v>857</v>
      </c>
      <c r="S67" s="5" t="s">
        <v>858</v>
      </c>
      <c r="T67" s="5" t="s">
        <v>859</v>
      </c>
      <c r="U67" s="5" t="s">
        <v>860</v>
      </c>
      <c r="V67" s="12" t="s">
        <v>861</v>
      </c>
      <c r="W67" s="5" t="s">
        <v>583</v>
      </c>
      <c r="X67" s="5">
        <v>1</v>
      </c>
      <c r="Y67" s="5" t="s">
        <v>857</v>
      </c>
      <c r="Z67" s="5" t="s">
        <v>858</v>
      </c>
      <c r="AA67" s="5" t="s">
        <v>862</v>
      </c>
      <c r="AB67" s="5" t="s">
        <v>857</v>
      </c>
      <c r="AC67" s="18">
        <v>34.9</v>
      </c>
      <c r="AD67" s="18">
        <v>38.700000000000003</v>
      </c>
      <c r="AE67" s="18">
        <v>73.599999999999994</v>
      </c>
      <c r="AF67" s="19">
        <v>9.8191214470284338E-2</v>
      </c>
      <c r="AG67" s="20" t="s">
        <v>354</v>
      </c>
      <c r="AI67" s="16" t="s">
        <v>355</v>
      </c>
      <c r="AJ67" s="16">
        <f t="shared" si="1"/>
        <v>4</v>
      </c>
    </row>
    <row r="68" spans="1:36" s="16" customFormat="1" ht="72" customHeight="1">
      <c r="A68" s="35">
        <v>61</v>
      </c>
      <c r="B68" s="35">
        <v>23</v>
      </c>
      <c r="C68" s="5" t="s">
        <v>624</v>
      </c>
      <c r="D68" s="5" t="s">
        <v>624</v>
      </c>
      <c r="E68" s="5" t="s">
        <v>625</v>
      </c>
      <c r="F68" s="6">
        <v>13</v>
      </c>
      <c r="G68" s="7" t="s">
        <v>420</v>
      </c>
      <c r="H68" s="8" t="s">
        <v>421</v>
      </c>
      <c r="I68" s="9" t="s">
        <v>57</v>
      </c>
      <c r="J68" s="8" t="s">
        <v>420</v>
      </c>
      <c r="K68" s="10" t="s">
        <v>863</v>
      </c>
      <c r="L68" s="5" t="s">
        <v>864</v>
      </c>
      <c r="M68" s="5" t="s">
        <v>865</v>
      </c>
      <c r="N68" s="5" t="s">
        <v>866</v>
      </c>
      <c r="O68" s="12" t="s">
        <v>867</v>
      </c>
      <c r="P68" s="5">
        <v>9</v>
      </c>
      <c r="Q68" s="5">
        <v>2</v>
      </c>
      <c r="R68" s="5" t="s">
        <v>868</v>
      </c>
      <c r="S68" s="5" t="s">
        <v>869</v>
      </c>
      <c r="T68" s="5" t="s">
        <v>870</v>
      </c>
      <c r="U68" s="5" t="s">
        <v>871</v>
      </c>
      <c r="V68" s="12" t="s">
        <v>872</v>
      </c>
      <c r="W68" s="5"/>
      <c r="X68" s="5">
        <v>1</v>
      </c>
      <c r="Y68" s="5" t="s">
        <v>868</v>
      </c>
      <c r="Z68" s="5" t="s">
        <v>869</v>
      </c>
      <c r="AA68" s="5" t="s">
        <v>873</v>
      </c>
      <c r="AB68" s="5" t="s">
        <v>868</v>
      </c>
      <c r="AC68" s="13">
        <v>32.25</v>
      </c>
      <c r="AD68" s="13">
        <v>41</v>
      </c>
      <c r="AE68" s="13">
        <v>73.25</v>
      </c>
      <c r="AF68" s="14">
        <v>0.21341463414634146</v>
      </c>
      <c r="AG68" s="15" t="s">
        <v>354</v>
      </c>
      <c r="AI68" s="16" t="s">
        <v>355</v>
      </c>
      <c r="AJ68" s="16">
        <f t="shared" si="1"/>
        <v>4</v>
      </c>
    </row>
    <row r="69" spans="1:36" s="16" customFormat="1" ht="82.5" customHeight="1">
      <c r="A69" s="35">
        <v>62</v>
      </c>
      <c r="B69" s="35">
        <v>41</v>
      </c>
      <c r="C69" s="5" t="s">
        <v>874</v>
      </c>
      <c r="D69" s="5" t="s">
        <v>874</v>
      </c>
      <c r="E69" s="5" t="s">
        <v>875</v>
      </c>
      <c r="F69" s="6">
        <v>13</v>
      </c>
      <c r="G69" s="7" t="s">
        <v>420</v>
      </c>
      <c r="H69" s="8" t="s">
        <v>421</v>
      </c>
      <c r="I69" s="9" t="s">
        <v>57</v>
      </c>
      <c r="J69" s="8" t="s">
        <v>420</v>
      </c>
      <c r="K69" s="10" t="s">
        <v>876</v>
      </c>
      <c r="L69" s="5" t="s">
        <v>877</v>
      </c>
      <c r="M69" s="5" t="s">
        <v>878</v>
      </c>
      <c r="N69" s="5" t="s">
        <v>879</v>
      </c>
      <c r="O69" s="12" t="s">
        <v>880</v>
      </c>
      <c r="P69" s="5">
        <v>12</v>
      </c>
      <c r="Q69" s="5">
        <v>1</v>
      </c>
      <c r="R69" s="5" t="s">
        <v>881</v>
      </c>
      <c r="S69" s="5" t="s">
        <v>882</v>
      </c>
      <c r="T69" s="5" t="s">
        <v>883</v>
      </c>
      <c r="U69" s="5" t="s">
        <v>884</v>
      </c>
      <c r="V69" s="12" t="s">
        <v>885</v>
      </c>
      <c r="W69" s="5">
        <v>11</v>
      </c>
      <c r="X69" s="5">
        <v>1</v>
      </c>
      <c r="Y69" s="5" t="s">
        <v>881</v>
      </c>
      <c r="Z69" s="5" t="s">
        <v>882</v>
      </c>
      <c r="AA69" s="5" t="s">
        <v>886</v>
      </c>
      <c r="AB69" s="5" t="s">
        <v>881</v>
      </c>
      <c r="AC69" s="13">
        <v>31</v>
      </c>
      <c r="AD69" s="13">
        <v>42.2</v>
      </c>
      <c r="AE69" s="13">
        <v>73.2</v>
      </c>
      <c r="AF69" s="14">
        <v>0.26540284360189581</v>
      </c>
      <c r="AG69" s="15" t="s">
        <v>354</v>
      </c>
      <c r="AI69" s="16" t="s">
        <v>355</v>
      </c>
      <c r="AJ69" s="16">
        <f t="shared" si="1"/>
        <v>4</v>
      </c>
    </row>
    <row r="70" spans="1:36" s="16" customFormat="1" ht="100.5" customHeight="1">
      <c r="A70" s="35">
        <v>63</v>
      </c>
      <c r="B70" s="35">
        <v>46</v>
      </c>
      <c r="C70" s="5" t="s">
        <v>887</v>
      </c>
      <c r="D70" s="5" t="s">
        <v>887</v>
      </c>
      <c r="E70" s="5" t="s">
        <v>888</v>
      </c>
      <c r="F70" s="6" t="s">
        <v>329</v>
      </c>
      <c r="G70" s="7" t="s">
        <v>330</v>
      </c>
      <c r="H70" s="8" t="s">
        <v>331</v>
      </c>
      <c r="I70" s="9" t="s">
        <v>332</v>
      </c>
      <c r="J70" s="8" t="s">
        <v>115</v>
      </c>
      <c r="K70" s="10" t="s">
        <v>889</v>
      </c>
      <c r="L70" s="5" t="s">
        <v>890</v>
      </c>
      <c r="M70" s="5" t="s">
        <v>891</v>
      </c>
      <c r="N70" s="5" t="s">
        <v>892</v>
      </c>
      <c r="O70" s="12" t="s">
        <v>893</v>
      </c>
      <c r="P70" s="5">
        <v>11</v>
      </c>
      <c r="Q70" s="5">
        <v>1</v>
      </c>
      <c r="R70" s="5" t="s">
        <v>894</v>
      </c>
      <c r="S70" s="5" t="s">
        <v>895</v>
      </c>
      <c r="T70" s="5" t="s">
        <v>896</v>
      </c>
      <c r="U70" s="5" t="s">
        <v>897</v>
      </c>
      <c r="V70" s="12" t="s">
        <v>898</v>
      </c>
      <c r="W70" s="5"/>
      <c r="X70" s="5">
        <v>1</v>
      </c>
      <c r="Y70" s="5" t="s">
        <v>894</v>
      </c>
      <c r="Z70" s="5" t="s">
        <v>895</v>
      </c>
      <c r="AA70" s="5" t="s">
        <v>899</v>
      </c>
      <c r="AB70" s="5" t="s">
        <v>894</v>
      </c>
      <c r="AC70" s="13">
        <v>35.200000000000003</v>
      </c>
      <c r="AD70" s="13">
        <v>38</v>
      </c>
      <c r="AE70" s="13">
        <v>73.2</v>
      </c>
      <c r="AF70" s="14">
        <v>7.3684210526315713E-2</v>
      </c>
      <c r="AG70" s="15" t="s">
        <v>354</v>
      </c>
      <c r="AI70" s="16" t="s">
        <v>355</v>
      </c>
      <c r="AJ70" s="16">
        <f t="shared" si="1"/>
        <v>4</v>
      </c>
    </row>
    <row r="71" spans="1:36" s="16" customFormat="1" ht="82.5" customHeight="1">
      <c r="A71" s="35">
        <v>64</v>
      </c>
      <c r="B71" s="35">
        <v>63</v>
      </c>
      <c r="C71" s="5" t="s">
        <v>914</v>
      </c>
      <c r="D71" s="5" t="s">
        <v>914</v>
      </c>
      <c r="E71" s="5" t="s">
        <v>915</v>
      </c>
      <c r="F71" s="6" t="s">
        <v>95</v>
      </c>
      <c r="G71" s="7" t="s">
        <v>96</v>
      </c>
      <c r="H71" s="8" t="s">
        <v>97</v>
      </c>
      <c r="I71" s="9" t="s">
        <v>98</v>
      </c>
      <c r="J71" s="8" t="s">
        <v>96</v>
      </c>
      <c r="K71" s="10" t="s">
        <v>916</v>
      </c>
      <c r="L71" s="5" t="s">
        <v>917</v>
      </c>
      <c r="M71" s="5" t="s">
        <v>918</v>
      </c>
      <c r="N71" s="5" t="s">
        <v>919</v>
      </c>
      <c r="O71" s="12" t="s">
        <v>920</v>
      </c>
      <c r="P71" s="5" t="s">
        <v>921</v>
      </c>
      <c r="Q71" s="5">
        <v>1</v>
      </c>
      <c r="R71" s="5" t="s">
        <v>922</v>
      </c>
      <c r="S71" s="5" t="s">
        <v>923</v>
      </c>
      <c r="T71" s="5" t="s">
        <v>924</v>
      </c>
      <c r="U71" s="5" t="s">
        <v>925</v>
      </c>
      <c r="V71" s="12" t="s">
        <v>926</v>
      </c>
      <c r="W71" s="5" t="s">
        <v>927</v>
      </c>
      <c r="X71" s="5">
        <v>1</v>
      </c>
      <c r="Y71" s="5" t="s">
        <v>922</v>
      </c>
      <c r="Z71" s="5" t="s">
        <v>923</v>
      </c>
      <c r="AA71" s="5" t="s">
        <v>928</v>
      </c>
      <c r="AB71" s="5" t="s">
        <v>922</v>
      </c>
      <c r="AC71" s="13">
        <v>29.5</v>
      </c>
      <c r="AD71" s="13">
        <v>43</v>
      </c>
      <c r="AE71" s="13">
        <v>72.5</v>
      </c>
      <c r="AF71" s="14">
        <v>0.31395348837209303</v>
      </c>
      <c r="AG71" s="15" t="s">
        <v>354</v>
      </c>
      <c r="AI71" s="16" t="s">
        <v>355</v>
      </c>
      <c r="AJ71" s="16">
        <f t="shared" si="1"/>
        <v>4</v>
      </c>
    </row>
    <row r="72" spans="1:36" s="16" customFormat="1" ht="63" customHeight="1">
      <c r="A72" s="35">
        <v>65</v>
      </c>
      <c r="B72" s="35">
        <v>34</v>
      </c>
      <c r="C72" s="5" t="s">
        <v>274</v>
      </c>
      <c r="D72" s="5" t="s">
        <v>274</v>
      </c>
      <c r="E72" s="5" t="s">
        <v>275</v>
      </c>
      <c r="F72" s="6">
        <v>13</v>
      </c>
      <c r="G72" s="7" t="s">
        <v>420</v>
      </c>
      <c r="H72" s="8" t="s">
        <v>421</v>
      </c>
      <c r="I72" s="9" t="s">
        <v>57</v>
      </c>
      <c r="J72" s="8" t="s">
        <v>420</v>
      </c>
      <c r="K72" s="10" t="s">
        <v>929</v>
      </c>
      <c r="L72" s="5" t="s">
        <v>930</v>
      </c>
      <c r="M72" s="5" t="s">
        <v>931</v>
      </c>
      <c r="N72" s="5" t="s">
        <v>932</v>
      </c>
      <c r="O72" s="12" t="s">
        <v>933</v>
      </c>
      <c r="P72" s="5" t="s">
        <v>934</v>
      </c>
      <c r="Q72" s="5">
        <v>2</v>
      </c>
      <c r="R72" s="24" t="s">
        <v>935</v>
      </c>
      <c r="S72" s="24" t="s">
        <v>936</v>
      </c>
      <c r="T72" s="5"/>
      <c r="U72" s="5"/>
      <c r="V72" s="17"/>
      <c r="W72" s="5"/>
      <c r="X72" s="5"/>
      <c r="Y72" s="5"/>
      <c r="Z72" s="5" t="s">
        <v>107</v>
      </c>
      <c r="AA72" s="5" t="s">
        <v>937</v>
      </c>
      <c r="AB72" s="5" t="s">
        <v>938</v>
      </c>
      <c r="AC72" s="13">
        <v>30.5</v>
      </c>
      <c r="AD72" s="13">
        <v>41.8</v>
      </c>
      <c r="AE72" s="13">
        <v>72.3</v>
      </c>
      <c r="AF72" s="14">
        <v>0.27033492822966504</v>
      </c>
      <c r="AG72" s="15" t="s">
        <v>354</v>
      </c>
      <c r="AI72" s="16" t="s">
        <v>355</v>
      </c>
      <c r="AJ72" s="16">
        <f t="shared" ref="AJ72:AJ82" si="2">IF(AG72="Nhất",1,IF(AG72="Nhì",2,IF(AG72="Ba",3,4)))</f>
        <v>4</v>
      </c>
    </row>
    <row r="73" spans="1:36" s="16" customFormat="1" ht="63" customHeight="1">
      <c r="A73" s="35">
        <v>66</v>
      </c>
      <c r="B73" s="35">
        <v>70</v>
      </c>
      <c r="C73" s="5" t="s">
        <v>33</v>
      </c>
      <c r="D73" s="5" t="s">
        <v>404</v>
      </c>
      <c r="E73" s="5" t="s">
        <v>35</v>
      </c>
      <c r="F73" s="6" t="s">
        <v>57</v>
      </c>
      <c r="G73" s="7" t="s">
        <v>58</v>
      </c>
      <c r="H73" s="8" t="s">
        <v>59</v>
      </c>
      <c r="I73" s="9" t="s">
        <v>60</v>
      </c>
      <c r="J73" s="8" t="s">
        <v>61</v>
      </c>
      <c r="K73" s="10" t="s">
        <v>939</v>
      </c>
      <c r="L73" s="5" t="s">
        <v>940</v>
      </c>
      <c r="M73" s="5" t="s">
        <v>941</v>
      </c>
      <c r="N73" s="5" t="s">
        <v>942</v>
      </c>
      <c r="O73" s="12" t="s">
        <v>943</v>
      </c>
      <c r="P73" s="5">
        <v>11</v>
      </c>
      <c r="Q73" s="26">
        <v>1</v>
      </c>
      <c r="R73" s="5" t="s">
        <v>944</v>
      </c>
      <c r="S73" s="5" t="s">
        <v>945</v>
      </c>
      <c r="T73" s="5" t="s">
        <v>946</v>
      </c>
      <c r="U73" s="5" t="s">
        <v>947</v>
      </c>
      <c r="V73" s="7" t="s">
        <v>948</v>
      </c>
      <c r="W73" s="12" t="s">
        <v>415</v>
      </c>
      <c r="X73" s="26">
        <v>1</v>
      </c>
      <c r="Y73" s="5" t="s">
        <v>944</v>
      </c>
      <c r="Z73" s="5" t="s">
        <v>945</v>
      </c>
      <c r="AA73" s="33" t="s">
        <v>949</v>
      </c>
      <c r="AB73" s="5" t="s">
        <v>944</v>
      </c>
      <c r="AC73" s="13">
        <v>33.5</v>
      </c>
      <c r="AD73" s="13">
        <v>38.6</v>
      </c>
      <c r="AE73" s="13">
        <v>72.099999999999994</v>
      </c>
      <c r="AF73" s="14">
        <v>0.13212435233160624</v>
      </c>
      <c r="AG73" s="15" t="s">
        <v>354</v>
      </c>
      <c r="AI73" s="16" t="s">
        <v>355</v>
      </c>
      <c r="AJ73" s="16">
        <f t="shared" si="2"/>
        <v>4</v>
      </c>
    </row>
    <row r="74" spans="1:36" s="16" customFormat="1" ht="63" customHeight="1">
      <c r="A74" s="35">
        <v>67</v>
      </c>
      <c r="B74" s="35">
        <v>50</v>
      </c>
      <c r="C74" s="5" t="s">
        <v>950</v>
      </c>
      <c r="D74" s="5" t="s">
        <v>950</v>
      </c>
      <c r="E74" s="5" t="s">
        <v>951</v>
      </c>
      <c r="F74" s="6">
        <v>10</v>
      </c>
      <c r="G74" s="7" t="s">
        <v>378</v>
      </c>
      <c r="H74" s="8" t="s">
        <v>379</v>
      </c>
      <c r="I74" s="9" t="s">
        <v>380</v>
      </c>
      <c r="J74" s="8" t="s">
        <v>378</v>
      </c>
      <c r="K74" s="10" t="s">
        <v>952</v>
      </c>
      <c r="L74" s="5" t="s">
        <v>953</v>
      </c>
      <c r="M74" s="5" t="s">
        <v>954</v>
      </c>
      <c r="N74" s="5" t="s">
        <v>955</v>
      </c>
      <c r="O74" s="12" t="s">
        <v>956</v>
      </c>
      <c r="P74" s="5" t="s">
        <v>957</v>
      </c>
      <c r="Q74" s="5">
        <v>1</v>
      </c>
      <c r="R74" s="5" t="s">
        <v>958</v>
      </c>
      <c r="S74" s="5" t="s">
        <v>959</v>
      </c>
      <c r="T74" s="5" t="s">
        <v>960</v>
      </c>
      <c r="U74" s="5" t="s">
        <v>961</v>
      </c>
      <c r="V74" s="12" t="s">
        <v>962</v>
      </c>
      <c r="W74" s="5" t="s">
        <v>957</v>
      </c>
      <c r="X74" s="5">
        <v>1</v>
      </c>
      <c r="Y74" s="5" t="s">
        <v>958</v>
      </c>
      <c r="Z74" s="5" t="s">
        <v>959</v>
      </c>
      <c r="AA74" s="5" t="s">
        <v>963</v>
      </c>
      <c r="AB74" s="5" t="s">
        <v>958</v>
      </c>
      <c r="AC74" s="13">
        <v>33</v>
      </c>
      <c r="AD74" s="13">
        <v>39</v>
      </c>
      <c r="AE74" s="13">
        <v>72</v>
      </c>
      <c r="AF74" s="14">
        <v>0.15384615384615385</v>
      </c>
      <c r="AG74" s="15" t="s">
        <v>354</v>
      </c>
      <c r="AI74" s="16" t="s">
        <v>355</v>
      </c>
      <c r="AJ74" s="16">
        <f t="shared" si="2"/>
        <v>4</v>
      </c>
    </row>
    <row r="75" spans="1:36" s="16" customFormat="1" ht="78" customHeight="1">
      <c r="A75" s="35">
        <v>68</v>
      </c>
      <c r="B75" s="35">
        <v>50</v>
      </c>
      <c r="C75" s="5" t="s">
        <v>950</v>
      </c>
      <c r="D75" s="5" t="s">
        <v>950</v>
      </c>
      <c r="E75" s="5" t="s">
        <v>951</v>
      </c>
      <c r="F75" s="6" t="s">
        <v>329</v>
      </c>
      <c r="G75" s="7" t="s">
        <v>330</v>
      </c>
      <c r="H75" s="8" t="s">
        <v>331</v>
      </c>
      <c r="I75" s="9" t="s">
        <v>332</v>
      </c>
      <c r="J75" s="8" t="s">
        <v>115</v>
      </c>
      <c r="K75" s="10" t="s">
        <v>975</v>
      </c>
      <c r="L75" s="5" t="s">
        <v>976</v>
      </c>
      <c r="M75" s="5" t="s">
        <v>977</v>
      </c>
      <c r="N75" s="5" t="s">
        <v>978</v>
      </c>
      <c r="O75" s="12" t="s">
        <v>979</v>
      </c>
      <c r="P75" s="5" t="s">
        <v>188</v>
      </c>
      <c r="Q75" s="5">
        <v>1</v>
      </c>
      <c r="R75" s="5" t="s">
        <v>958</v>
      </c>
      <c r="S75" s="5" t="s">
        <v>959</v>
      </c>
      <c r="T75" s="5" t="s">
        <v>980</v>
      </c>
      <c r="U75" s="5" t="s">
        <v>981</v>
      </c>
      <c r="V75" s="12" t="s">
        <v>982</v>
      </c>
      <c r="W75" s="5" t="s">
        <v>188</v>
      </c>
      <c r="X75" s="5">
        <v>1</v>
      </c>
      <c r="Y75" s="5" t="s">
        <v>958</v>
      </c>
      <c r="Z75" s="5" t="s">
        <v>959</v>
      </c>
      <c r="AA75" s="5" t="s">
        <v>983</v>
      </c>
      <c r="AB75" s="5" t="s">
        <v>958</v>
      </c>
      <c r="AC75" s="13">
        <v>33.799999999999997</v>
      </c>
      <c r="AD75" s="13">
        <v>37.6</v>
      </c>
      <c r="AE75" s="13">
        <v>71.400000000000006</v>
      </c>
      <c r="AF75" s="14">
        <v>0.10106382978723415</v>
      </c>
      <c r="AG75" s="15" t="s">
        <v>354</v>
      </c>
      <c r="AI75" s="16" t="s">
        <v>355</v>
      </c>
      <c r="AJ75" s="16">
        <f t="shared" si="2"/>
        <v>4</v>
      </c>
    </row>
    <row r="76" spans="1:36" s="16" customFormat="1" ht="63" customHeight="1">
      <c r="A76" s="35">
        <v>69</v>
      </c>
      <c r="B76" s="35">
        <v>49</v>
      </c>
      <c r="C76" s="5" t="s">
        <v>109</v>
      </c>
      <c r="D76" s="5" t="s">
        <v>109</v>
      </c>
      <c r="E76" s="5" t="s">
        <v>110</v>
      </c>
      <c r="F76" s="6">
        <v>10</v>
      </c>
      <c r="G76" s="7" t="s">
        <v>378</v>
      </c>
      <c r="H76" s="8" t="s">
        <v>379</v>
      </c>
      <c r="I76" s="9" t="s">
        <v>380</v>
      </c>
      <c r="J76" s="8" t="s">
        <v>378</v>
      </c>
      <c r="K76" s="10" t="s">
        <v>964</v>
      </c>
      <c r="L76" s="5" t="s">
        <v>965</v>
      </c>
      <c r="M76" s="5" t="s">
        <v>966</v>
      </c>
      <c r="N76" s="5" t="s">
        <v>967</v>
      </c>
      <c r="O76" s="12" t="s">
        <v>968</v>
      </c>
      <c r="P76" s="5">
        <v>12</v>
      </c>
      <c r="Q76" s="5">
        <v>1</v>
      </c>
      <c r="R76" s="5" t="s">
        <v>969</v>
      </c>
      <c r="S76" s="5" t="s">
        <v>970</v>
      </c>
      <c r="T76" s="5" t="s">
        <v>971</v>
      </c>
      <c r="U76" s="5" t="s">
        <v>972</v>
      </c>
      <c r="V76" s="12" t="s">
        <v>973</v>
      </c>
      <c r="W76" s="5">
        <v>11</v>
      </c>
      <c r="X76" s="5">
        <v>1</v>
      </c>
      <c r="Y76" s="5" t="s">
        <v>969</v>
      </c>
      <c r="Z76" s="5" t="s">
        <v>970</v>
      </c>
      <c r="AA76" s="5" t="s">
        <v>974</v>
      </c>
      <c r="AB76" s="5" t="s">
        <v>969</v>
      </c>
      <c r="AC76" s="13">
        <v>33.4</v>
      </c>
      <c r="AD76" s="13">
        <v>38</v>
      </c>
      <c r="AE76" s="13">
        <v>71.400000000000006</v>
      </c>
      <c r="AF76" s="14">
        <v>0.12105263157894741</v>
      </c>
      <c r="AG76" s="15" t="s">
        <v>354</v>
      </c>
      <c r="AI76" s="16" t="s">
        <v>355</v>
      </c>
      <c r="AJ76" s="16">
        <f t="shared" si="2"/>
        <v>4</v>
      </c>
    </row>
    <row r="77" spans="1:36" s="16" customFormat="1" ht="63" customHeight="1">
      <c r="A77" s="35">
        <v>70</v>
      </c>
      <c r="B77" s="35">
        <v>48</v>
      </c>
      <c r="C77" s="5" t="s">
        <v>577</v>
      </c>
      <c r="D77" s="5" t="s">
        <v>577</v>
      </c>
      <c r="E77" s="5" t="s">
        <v>578</v>
      </c>
      <c r="F77" s="6" t="s">
        <v>95</v>
      </c>
      <c r="G77" s="7" t="s">
        <v>96</v>
      </c>
      <c r="H77" s="8" t="s">
        <v>97</v>
      </c>
      <c r="I77" s="9" t="s">
        <v>98</v>
      </c>
      <c r="J77" s="8" t="s">
        <v>96</v>
      </c>
      <c r="K77" s="10" t="s">
        <v>984</v>
      </c>
      <c r="L77" s="5" t="s">
        <v>985</v>
      </c>
      <c r="M77" s="5" t="s">
        <v>986</v>
      </c>
      <c r="N77" s="5" t="s">
        <v>987</v>
      </c>
      <c r="O77" s="12" t="s">
        <v>988</v>
      </c>
      <c r="P77" s="5" t="s">
        <v>989</v>
      </c>
      <c r="Q77" s="5">
        <v>1</v>
      </c>
      <c r="R77" s="5" t="s">
        <v>584</v>
      </c>
      <c r="S77" s="5" t="s">
        <v>585</v>
      </c>
      <c r="T77" s="5" t="s">
        <v>990</v>
      </c>
      <c r="U77" s="5" t="s">
        <v>991</v>
      </c>
      <c r="V77" s="12" t="s">
        <v>992</v>
      </c>
      <c r="W77" s="5" t="s">
        <v>993</v>
      </c>
      <c r="X77" s="5">
        <v>1</v>
      </c>
      <c r="Y77" s="5" t="s">
        <v>584</v>
      </c>
      <c r="Z77" s="5" t="s">
        <v>585</v>
      </c>
      <c r="AA77" s="5" t="s">
        <v>994</v>
      </c>
      <c r="AB77" s="5" t="s">
        <v>584</v>
      </c>
      <c r="AC77" s="13">
        <v>29</v>
      </c>
      <c r="AD77" s="13">
        <v>41.25</v>
      </c>
      <c r="AE77" s="13">
        <v>70.25</v>
      </c>
      <c r="AF77" s="14">
        <v>0.29696969696969699</v>
      </c>
      <c r="AG77" s="15" t="s">
        <v>354</v>
      </c>
      <c r="AI77" s="16" t="s">
        <v>355</v>
      </c>
      <c r="AJ77" s="16">
        <f t="shared" si="2"/>
        <v>4</v>
      </c>
    </row>
    <row r="78" spans="1:36" s="16" customFormat="1" ht="63" customHeight="1">
      <c r="A78" s="35">
        <v>71</v>
      </c>
      <c r="B78" s="35">
        <v>26</v>
      </c>
      <c r="C78" s="5" t="s">
        <v>418</v>
      </c>
      <c r="D78" s="5" t="s">
        <v>418</v>
      </c>
      <c r="E78" s="5" t="s">
        <v>419</v>
      </c>
      <c r="F78" s="6" t="s">
        <v>57</v>
      </c>
      <c r="G78" s="7" t="s">
        <v>58</v>
      </c>
      <c r="H78" s="8" t="s">
        <v>59</v>
      </c>
      <c r="I78" s="22" t="s">
        <v>60</v>
      </c>
      <c r="J78" s="8" t="s">
        <v>61</v>
      </c>
      <c r="K78" s="10" t="s">
        <v>995</v>
      </c>
      <c r="L78" s="5" t="s">
        <v>996</v>
      </c>
      <c r="M78" s="5" t="s">
        <v>997</v>
      </c>
      <c r="N78" s="5" t="s">
        <v>998</v>
      </c>
      <c r="O78" s="12" t="s">
        <v>999</v>
      </c>
      <c r="P78" s="5" t="s">
        <v>1000</v>
      </c>
      <c r="Q78" s="5">
        <v>1</v>
      </c>
      <c r="R78" s="5" t="s">
        <v>1001</v>
      </c>
      <c r="S78" s="5" t="s">
        <v>1002</v>
      </c>
      <c r="T78" s="5" t="s">
        <v>1003</v>
      </c>
      <c r="U78" s="5" t="s">
        <v>1004</v>
      </c>
      <c r="V78" s="12" t="s">
        <v>1005</v>
      </c>
      <c r="W78" s="5" t="s">
        <v>1006</v>
      </c>
      <c r="X78" s="5">
        <v>1</v>
      </c>
      <c r="Y78" s="5" t="s">
        <v>1001</v>
      </c>
      <c r="Z78" s="5" t="s">
        <v>1002</v>
      </c>
      <c r="AA78" s="5" t="s">
        <v>1007</v>
      </c>
      <c r="AB78" s="5" t="s">
        <v>1001</v>
      </c>
      <c r="AC78" s="13">
        <v>30</v>
      </c>
      <c r="AD78" s="13">
        <v>39.166666666666664</v>
      </c>
      <c r="AE78" s="13">
        <v>69.166666666666657</v>
      </c>
      <c r="AF78" s="14">
        <v>0.23404255319148931</v>
      </c>
      <c r="AG78" s="15" t="s">
        <v>354</v>
      </c>
      <c r="AI78" s="16" t="s">
        <v>355</v>
      </c>
      <c r="AJ78" s="16">
        <f t="shared" si="2"/>
        <v>4</v>
      </c>
    </row>
    <row r="79" spans="1:36" s="16" customFormat="1" ht="63" customHeight="1">
      <c r="A79" s="35">
        <v>72</v>
      </c>
      <c r="B79" s="35">
        <v>20</v>
      </c>
      <c r="C79" s="5" t="s">
        <v>1008</v>
      </c>
      <c r="D79" s="5" t="s">
        <v>1008</v>
      </c>
      <c r="E79" s="5" t="s">
        <v>1009</v>
      </c>
      <c r="F79" s="6">
        <v>10</v>
      </c>
      <c r="G79" s="7" t="s">
        <v>378</v>
      </c>
      <c r="H79" s="8" t="s">
        <v>379</v>
      </c>
      <c r="I79" s="9" t="s">
        <v>380</v>
      </c>
      <c r="J79" s="8" t="s">
        <v>378</v>
      </c>
      <c r="K79" s="10" t="s">
        <v>1010</v>
      </c>
      <c r="L79" s="5" t="s">
        <v>1011</v>
      </c>
      <c r="M79" s="5" t="s">
        <v>1012</v>
      </c>
      <c r="N79" s="5" t="s">
        <v>1013</v>
      </c>
      <c r="O79" s="12" t="s">
        <v>1014</v>
      </c>
      <c r="P79" s="5">
        <v>9</v>
      </c>
      <c r="Q79" s="5">
        <v>2</v>
      </c>
      <c r="R79" s="5" t="s">
        <v>1015</v>
      </c>
      <c r="S79" s="5" t="s">
        <v>1016</v>
      </c>
      <c r="T79" s="5" t="s">
        <v>1017</v>
      </c>
      <c r="U79" s="5" t="s">
        <v>1018</v>
      </c>
      <c r="V79" s="12" t="s">
        <v>1019</v>
      </c>
      <c r="W79" s="5">
        <v>8</v>
      </c>
      <c r="X79" s="5">
        <v>2</v>
      </c>
      <c r="Y79" s="5" t="s">
        <v>1015</v>
      </c>
      <c r="Z79" s="5" t="s">
        <v>1016</v>
      </c>
      <c r="AA79" s="5" t="s">
        <v>1020</v>
      </c>
      <c r="AB79" s="5" t="s">
        <v>1015</v>
      </c>
      <c r="AC79" s="13">
        <v>32.4</v>
      </c>
      <c r="AD79" s="13">
        <v>36.25</v>
      </c>
      <c r="AE79" s="13">
        <v>68.650000000000006</v>
      </c>
      <c r="AF79" s="14">
        <v>0.10620689655172418</v>
      </c>
      <c r="AG79" s="15" t="s">
        <v>354</v>
      </c>
      <c r="AI79" s="16" t="s">
        <v>355</v>
      </c>
      <c r="AJ79" s="16">
        <f t="shared" si="2"/>
        <v>4</v>
      </c>
    </row>
    <row r="80" spans="1:36" s="16" customFormat="1" ht="63" customHeight="1">
      <c r="A80" s="35">
        <v>73</v>
      </c>
      <c r="B80" s="35">
        <v>7</v>
      </c>
      <c r="C80" s="5" t="s">
        <v>1021</v>
      </c>
      <c r="D80" s="5" t="s">
        <v>1021</v>
      </c>
      <c r="E80" s="5" t="s">
        <v>1022</v>
      </c>
      <c r="F80" s="6">
        <v>10</v>
      </c>
      <c r="G80" s="7" t="s">
        <v>378</v>
      </c>
      <c r="H80" s="8" t="s">
        <v>379</v>
      </c>
      <c r="I80" s="9" t="s">
        <v>380</v>
      </c>
      <c r="J80" s="8" t="s">
        <v>378</v>
      </c>
      <c r="K80" s="10" t="s">
        <v>1023</v>
      </c>
      <c r="L80" s="5" t="s">
        <v>1024</v>
      </c>
      <c r="M80" s="5" t="s">
        <v>1025</v>
      </c>
      <c r="N80" s="5" t="s">
        <v>1026</v>
      </c>
      <c r="O80" s="12" t="s">
        <v>1027</v>
      </c>
      <c r="P80" s="5" t="s">
        <v>1028</v>
      </c>
      <c r="Q80" s="5">
        <v>1</v>
      </c>
      <c r="R80" s="5" t="s">
        <v>1029</v>
      </c>
      <c r="S80" s="5" t="s">
        <v>1030</v>
      </c>
      <c r="T80" s="5" t="s">
        <v>1031</v>
      </c>
      <c r="U80" s="5" t="s">
        <v>1032</v>
      </c>
      <c r="V80" s="12" t="s">
        <v>1033</v>
      </c>
      <c r="W80" s="5" t="s">
        <v>1034</v>
      </c>
      <c r="X80" s="5">
        <v>1</v>
      </c>
      <c r="Y80" s="5" t="s">
        <v>1035</v>
      </c>
      <c r="Z80" s="5" t="s">
        <v>1030</v>
      </c>
      <c r="AA80" s="5" t="s">
        <v>1036</v>
      </c>
      <c r="AB80" s="5" t="s">
        <v>1035</v>
      </c>
      <c r="AC80" s="13">
        <v>28.75</v>
      </c>
      <c r="AD80" s="13">
        <v>39.4</v>
      </c>
      <c r="AE80" s="13">
        <v>68.150000000000006</v>
      </c>
      <c r="AF80" s="14">
        <v>0.27030456852791873</v>
      </c>
      <c r="AG80" s="15" t="s">
        <v>354</v>
      </c>
      <c r="AI80" s="16" t="s">
        <v>355</v>
      </c>
      <c r="AJ80" s="16">
        <f t="shared" si="2"/>
        <v>4</v>
      </c>
    </row>
    <row r="81" spans="1:36" s="16" customFormat="1" ht="63" customHeight="1">
      <c r="A81" s="35">
        <v>74</v>
      </c>
      <c r="B81" s="35">
        <v>35</v>
      </c>
      <c r="C81" s="5" t="s">
        <v>679</v>
      </c>
      <c r="D81" s="5" t="s">
        <v>679</v>
      </c>
      <c r="E81" s="5" t="s">
        <v>680</v>
      </c>
      <c r="F81" s="6">
        <v>10</v>
      </c>
      <c r="G81" s="7" t="s">
        <v>378</v>
      </c>
      <c r="H81" s="8" t="s">
        <v>379</v>
      </c>
      <c r="I81" s="9" t="s">
        <v>380</v>
      </c>
      <c r="J81" s="8" t="s">
        <v>378</v>
      </c>
      <c r="K81" s="10" t="s">
        <v>1037</v>
      </c>
      <c r="L81" s="5" t="s">
        <v>1038</v>
      </c>
      <c r="M81" s="5" t="s">
        <v>1039</v>
      </c>
      <c r="N81" s="5" t="s">
        <v>1040</v>
      </c>
      <c r="O81" s="12" t="s">
        <v>1041</v>
      </c>
      <c r="P81" s="5" t="s">
        <v>1042</v>
      </c>
      <c r="Q81" s="5">
        <v>1</v>
      </c>
      <c r="R81" s="5" t="s">
        <v>687</v>
      </c>
      <c r="S81" s="5" t="s">
        <v>688</v>
      </c>
      <c r="T81" s="5" t="s">
        <v>1043</v>
      </c>
      <c r="U81" s="5" t="s">
        <v>1044</v>
      </c>
      <c r="V81" s="12" t="s">
        <v>1045</v>
      </c>
      <c r="W81" s="5" t="s">
        <v>1046</v>
      </c>
      <c r="X81" s="5">
        <v>1</v>
      </c>
      <c r="Y81" s="5" t="s">
        <v>687</v>
      </c>
      <c r="Z81" s="5" t="s">
        <v>688</v>
      </c>
      <c r="AA81" s="5" t="s">
        <v>1047</v>
      </c>
      <c r="AB81" s="5" t="s">
        <v>687</v>
      </c>
      <c r="AC81" s="13">
        <v>29.5</v>
      </c>
      <c r="AD81" s="13">
        <v>37.333333333333336</v>
      </c>
      <c r="AE81" s="13">
        <v>66.833333333333343</v>
      </c>
      <c r="AF81" s="14">
        <v>0.20982142857142863</v>
      </c>
      <c r="AG81" s="15" t="s">
        <v>354</v>
      </c>
      <c r="AI81" s="16" t="s">
        <v>355</v>
      </c>
      <c r="AJ81" s="16">
        <f t="shared" si="2"/>
        <v>4</v>
      </c>
    </row>
    <row r="82" spans="1:36" s="16" customFormat="1" ht="63" customHeight="1">
      <c r="A82" s="35">
        <v>75</v>
      </c>
      <c r="B82" s="35">
        <v>11</v>
      </c>
      <c r="C82" s="5" t="s">
        <v>1048</v>
      </c>
      <c r="D82" s="5" t="s">
        <v>1048</v>
      </c>
      <c r="E82" s="5" t="s">
        <v>1049</v>
      </c>
      <c r="F82" s="6" t="s">
        <v>57</v>
      </c>
      <c r="G82" s="7" t="s">
        <v>58</v>
      </c>
      <c r="H82" s="8" t="s">
        <v>59</v>
      </c>
      <c r="I82" s="9" t="s">
        <v>60</v>
      </c>
      <c r="J82" s="8" t="s">
        <v>61</v>
      </c>
      <c r="K82" s="10" t="s">
        <v>1050</v>
      </c>
      <c r="L82" s="5" t="s">
        <v>1051</v>
      </c>
      <c r="M82" s="5" t="s">
        <v>1052</v>
      </c>
      <c r="N82" s="5" t="s">
        <v>1053</v>
      </c>
      <c r="O82" s="12" t="s">
        <v>1054</v>
      </c>
      <c r="P82" s="5"/>
      <c r="Q82" s="5">
        <v>1</v>
      </c>
      <c r="R82" s="5" t="s">
        <v>1055</v>
      </c>
      <c r="S82" s="5" t="s">
        <v>1056</v>
      </c>
      <c r="T82" s="5" t="s">
        <v>1057</v>
      </c>
      <c r="U82" s="5" t="s">
        <v>1058</v>
      </c>
      <c r="V82" s="12" t="s">
        <v>548</v>
      </c>
      <c r="W82" s="5"/>
      <c r="X82" s="5">
        <v>1</v>
      </c>
      <c r="Y82" s="5" t="s">
        <v>1055</v>
      </c>
      <c r="Z82" s="5" t="s">
        <v>1056</v>
      </c>
      <c r="AA82" s="5"/>
      <c r="AB82" s="5"/>
      <c r="AC82" s="13">
        <v>31</v>
      </c>
      <c r="AD82" s="13">
        <v>35</v>
      </c>
      <c r="AE82" s="13">
        <v>66</v>
      </c>
      <c r="AF82" s="14">
        <v>0.11428571428571428</v>
      </c>
      <c r="AG82" s="15" t="s">
        <v>354</v>
      </c>
      <c r="AI82" s="16" t="s">
        <v>355</v>
      </c>
      <c r="AJ82" s="16">
        <f t="shared" si="2"/>
        <v>4</v>
      </c>
    </row>
  </sheetData>
  <sortState ref="A2:AJ76">
    <sortCondition ref="AJ2"/>
  </sortState>
  <mergeCells count="5">
    <mergeCell ref="M1:Z1"/>
    <mergeCell ref="M2:Z2"/>
    <mergeCell ref="D4:AG4"/>
    <mergeCell ref="D5:AG5"/>
    <mergeCell ref="D6:AG6"/>
  </mergeCells>
  <pageMargins left="0.38" right="3.937007874015748E-2" top="0.55118110236220474" bottom="0.55118110236220474"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HSĐG</vt:lpstr>
      <vt:lpstr>HSĐG!Criteria</vt:lpstr>
      <vt:lpstr>HSĐG!Extract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MoET</dc:creator>
  <cp:lastModifiedBy>Microsoft Office User</cp:lastModifiedBy>
  <cp:lastPrinted>2020-06-20T03:04:35Z</cp:lastPrinted>
  <dcterms:created xsi:type="dcterms:W3CDTF">2020-06-20T02:24:06Z</dcterms:created>
  <dcterms:modified xsi:type="dcterms:W3CDTF">2020-06-20T05:33:46Z</dcterms:modified>
</cp:coreProperties>
</file>